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805"/>
  </bookViews>
  <sheets>
    <sheet name="Sheet1" sheetId="1" r:id="rId1"/>
    <sheet name="Sheet2" sheetId="2" r:id="rId2"/>
  </sheets>
  <definedNames>
    <definedName name="_xlnm._FilterDatabase" localSheetId="1" hidden="1">Sheet2!$A$1:$G$232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<sst xmlns="http://schemas.openxmlformats.org/spreadsheetml/2006/main" count="3065" uniqueCount="1337">
  <si>
    <t>附件2：2025级新生放弃入学资格名单</t>
  </si>
  <si>
    <t>序号</t>
  </si>
  <si>
    <t>二级学院</t>
  </si>
  <si>
    <t>班级</t>
  </si>
  <si>
    <t>考生号</t>
  </si>
  <si>
    <t>姓名</t>
  </si>
  <si>
    <t>性别</t>
  </si>
  <si>
    <t>录取专业</t>
  </si>
  <si>
    <t>生源省</t>
  </si>
  <si>
    <t>备注</t>
  </si>
  <si>
    <t>01</t>
  </si>
  <si>
    <t>建筑艺术学院</t>
  </si>
  <si>
    <t>测绘2501班</t>
  </si>
  <si>
    <t>25340201153135</t>
  </si>
  <si>
    <t>王乐阳</t>
  </si>
  <si>
    <t>男</t>
  </si>
  <si>
    <t>测绘地理信息技术</t>
  </si>
  <si>
    <t>安徽省</t>
  </si>
  <si>
    <t>放弃入学资格</t>
  </si>
  <si>
    <t>02</t>
  </si>
  <si>
    <t>25340322152831</t>
  </si>
  <si>
    <t>倪书宏</t>
  </si>
  <si>
    <t>03</t>
  </si>
  <si>
    <t>古建筑2501班</t>
  </si>
  <si>
    <t>25321283711407</t>
  </si>
  <si>
    <t>白燕美</t>
  </si>
  <si>
    <t>女</t>
  </si>
  <si>
    <t>古建筑工程技术</t>
  </si>
  <si>
    <t>江苏省</t>
  </si>
  <si>
    <t>04</t>
  </si>
  <si>
    <t>环艺2501班</t>
  </si>
  <si>
    <t>25341821130248</t>
  </si>
  <si>
    <t>陈智慧</t>
  </si>
  <si>
    <t>环境艺术设计</t>
  </si>
  <si>
    <t>05</t>
  </si>
  <si>
    <t>25321301712712</t>
  </si>
  <si>
    <t>朱琴琴</t>
  </si>
  <si>
    <t>06</t>
  </si>
  <si>
    <t>25321322715755</t>
  </si>
  <si>
    <t>刘妍</t>
  </si>
  <si>
    <t>07</t>
  </si>
  <si>
    <t>环艺2502班</t>
  </si>
  <si>
    <t>25320382210224</t>
  </si>
  <si>
    <t>周子捷</t>
  </si>
  <si>
    <t>08</t>
  </si>
  <si>
    <t>25320401210245</t>
  </si>
  <si>
    <t>王思梦</t>
  </si>
  <si>
    <t>09</t>
  </si>
  <si>
    <t>25320401210264</t>
  </si>
  <si>
    <t>周雪婷</t>
  </si>
  <si>
    <t>10</t>
  </si>
  <si>
    <t>设计2501班</t>
  </si>
  <si>
    <t>25320581710775</t>
  </si>
  <si>
    <t>李陆洋</t>
  </si>
  <si>
    <t>建筑设计</t>
  </si>
  <si>
    <t>11</t>
  </si>
  <si>
    <t>25320901711633</t>
  </si>
  <si>
    <t>束颖艺</t>
  </si>
  <si>
    <t>12</t>
  </si>
  <si>
    <t>25320723850332</t>
  </si>
  <si>
    <t>钱诗雪</t>
  </si>
  <si>
    <t>13</t>
  </si>
  <si>
    <t>25371702106263</t>
  </si>
  <si>
    <t>李守哲</t>
  </si>
  <si>
    <t>山东省</t>
  </si>
  <si>
    <t>14</t>
  </si>
  <si>
    <t>室内设计2501班</t>
  </si>
  <si>
    <t>25632322110225</t>
  </si>
  <si>
    <t>华毛才让</t>
  </si>
  <si>
    <t>建筑室内设计</t>
  </si>
  <si>
    <t>青海省</t>
  </si>
  <si>
    <t>15</t>
  </si>
  <si>
    <t>室内设计2502班</t>
  </si>
  <si>
    <t>25320401711147</t>
  </si>
  <si>
    <t>郑悠然</t>
  </si>
  <si>
    <t>16</t>
  </si>
  <si>
    <t>25320804712734</t>
  </si>
  <si>
    <t>王旭</t>
  </si>
  <si>
    <t>17</t>
  </si>
  <si>
    <t>室内设计2503班</t>
  </si>
  <si>
    <t>25370781104108</t>
  </si>
  <si>
    <t>姜陌</t>
  </si>
  <si>
    <t>18</t>
  </si>
  <si>
    <t>室内设计2504班</t>
  </si>
  <si>
    <t>25321023750002</t>
  </si>
  <si>
    <t>樊金慧</t>
  </si>
  <si>
    <t>19</t>
  </si>
  <si>
    <t>装饰2501班</t>
  </si>
  <si>
    <t>25320412710169</t>
  </si>
  <si>
    <t>盛天赟</t>
  </si>
  <si>
    <t>建筑装饰工程技术</t>
  </si>
  <si>
    <t>20</t>
  </si>
  <si>
    <t>25510707110199</t>
  </si>
  <si>
    <t>潘秋帆</t>
  </si>
  <si>
    <t>四川省</t>
  </si>
  <si>
    <t>21</t>
  </si>
  <si>
    <t>装饰2502班</t>
  </si>
  <si>
    <t>25321283830486</t>
  </si>
  <si>
    <t>龚子航</t>
  </si>
  <si>
    <t>22</t>
  </si>
  <si>
    <t>装饰2503班</t>
  </si>
  <si>
    <t>25320804820479</t>
  </si>
  <si>
    <t>李梦林</t>
  </si>
  <si>
    <t>23</t>
  </si>
  <si>
    <t>25320922840051</t>
  </si>
  <si>
    <t>赵维明</t>
  </si>
  <si>
    <t>24</t>
  </si>
  <si>
    <t>装饰2504班</t>
  </si>
  <si>
    <t>25320282110010</t>
  </si>
  <si>
    <t>茅心弋</t>
  </si>
  <si>
    <t>25</t>
  </si>
  <si>
    <t>25320322110079</t>
  </si>
  <si>
    <t>孙金峰</t>
  </si>
  <si>
    <t>26</t>
  </si>
  <si>
    <t>25320601110293</t>
  </si>
  <si>
    <t>龚文隆</t>
  </si>
  <si>
    <t>27</t>
  </si>
  <si>
    <t>25320612110044</t>
  </si>
  <si>
    <t>谢金琳</t>
  </si>
  <si>
    <t>28</t>
  </si>
  <si>
    <t>25320612110080</t>
  </si>
  <si>
    <t>严钰豪</t>
  </si>
  <si>
    <t>29</t>
  </si>
  <si>
    <t>装饰2505班</t>
  </si>
  <si>
    <t>25320201110022</t>
  </si>
  <si>
    <t>徐馨怡</t>
  </si>
  <si>
    <t>30</t>
  </si>
  <si>
    <t>25320201110040</t>
  </si>
  <si>
    <t>伊雪</t>
  </si>
  <si>
    <t>31</t>
  </si>
  <si>
    <t>25320682110089</t>
  </si>
  <si>
    <t>沈大为</t>
  </si>
  <si>
    <t>32</t>
  </si>
  <si>
    <t>25321012110075</t>
  </si>
  <si>
    <t>宋子珠</t>
  </si>
  <si>
    <t>33</t>
  </si>
  <si>
    <t>数媒2502班</t>
  </si>
  <si>
    <t>25320722711823</t>
  </si>
  <si>
    <t>陈圆圆</t>
  </si>
  <si>
    <t>数字媒体艺术设计</t>
  </si>
  <si>
    <t>34</t>
  </si>
  <si>
    <t>25321323712386</t>
  </si>
  <si>
    <t>孙浩然</t>
  </si>
  <si>
    <t>35</t>
  </si>
  <si>
    <t>数媒2503班</t>
  </si>
  <si>
    <t>25320382210177</t>
  </si>
  <si>
    <t>陈心羽</t>
  </si>
  <si>
    <t>36</t>
  </si>
  <si>
    <t>25320401210256</t>
  </si>
  <si>
    <t>杨可楠</t>
  </si>
  <si>
    <t>37</t>
  </si>
  <si>
    <t>25320401210260</t>
  </si>
  <si>
    <t>陈逸玲</t>
  </si>
  <si>
    <t>38</t>
  </si>
  <si>
    <t>无人机测绘2501班</t>
  </si>
  <si>
    <t>25520502010705</t>
  </si>
  <si>
    <t>李博越</t>
  </si>
  <si>
    <t>无人机测绘技术</t>
  </si>
  <si>
    <t>贵州省</t>
  </si>
  <si>
    <t>39</t>
  </si>
  <si>
    <t>25320723710701</t>
  </si>
  <si>
    <t>陈雨晴</t>
  </si>
  <si>
    <t>40</t>
  </si>
  <si>
    <t>无人机测绘2502班</t>
  </si>
  <si>
    <t>25320722851988</t>
  </si>
  <si>
    <t>张雨佳</t>
  </si>
  <si>
    <t>41</t>
  </si>
  <si>
    <t>无人机应用2502班</t>
  </si>
  <si>
    <t>25320305710432</t>
  </si>
  <si>
    <t>李世瑶</t>
  </si>
  <si>
    <t>无人机应用技术</t>
  </si>
  <si>
    <t>42</t>
  </si>
  <si>
    <t>土木工程学院</t>
  </si>
  <si>
    <t>道桥2501班</t>
  </si>
  <si>
    <t>25450101111069</t>
  </si>
  <si>
    <t>陆梦莹</t>
  </si>
  <si>
    <t>道路与桥梁工程技术</t>
  </si>
  <si>
    <t>广西壮族自治区</t>
  </si>
  <si>
    <t>43</t>
  </si>
  <si>
    <t>25321322712698</t>
  </si>
  <si>
    <t>蒋瑞</t>
  </si>
  <si>
    <t>44</t>
  </si>
  <si>
    <t>道桥2503班</t>
  </si>
  <si>
    <t>25320301110102</t>
  </si>
  <si>
    <t>王宁</t>
  </si>
  <si>
    <t>45</t>
  </si>
  <si>
    <t>25320481110083</t>
  </si>
  <si>
    <t>杨飞</t>
  </si>
  <si>
    <t>46</t>
  </si>
  <si>
    <t>25320684110115</t>
  </si>
  <si>
    <t>周王栋</t>
  </si>
  <si>
    <t>47</t>
  </si>
  <si>
    <t>隧道2501班</t>
  </si>
  <si>
    <t>25320723710837</t>
  </si>
  <si>
    <t>夏康宁</t>
  </si>
  <si>
    <t>地下与隧道工程技术</t>
  </si>
  <si>
    <t>48</t>
  </si>
  <si>
    <t>25321281850532</t>
  </si>
  <si>
    <t>朱雨翔</t>
  </si>
  <si>
    <t>49</t>
  </si>
  <si>
    <t>隧道2502班</t>
  </si>
  <si>
    <t>25320113110133</t>
  </si>
  <si>
    <t>丁钰栋</t>
  </si>
  <si>
    <t>50</t>
  </si>
  <si>
    <t>25320282110038</t>
  </si>
  <si>
    <t>陈宇豪</t>
  </si>
  <si>
    <t>51</t>
  </si>
  <si>
    <t>25320322110008</t>
  </si>
  <si>
    <t>刘思源</t>
  </si>
  <si>
    <t>52</t>
  </si>
  <si>
    <t>25320322110172</t>
  </si>
  <si>
    <t>师忠浩</t>
  </si>
  <si>
    <t>53</t>
  </si>
  <si>
    <t>25320601110313</t>
  </si>
  <si>
    <t>张佳俊</t>
  </si>
  <si>
    <t>54</t>
  </si>
  <si>
    <t>25320612110017</t>
  </si>
  <si>
    <t>易添钱</t>
  </si>
  <si>
    <t>55</t>
  </si>
  <si>
    <t>25320684110040</t>
  </si>
  <si>
    <t>周宏杰</t>
  </si>
  <si>
    <t>56</t>
  </si>
  <si>
    <t>25320684110105</t>
  </si>
  <si>
    <t>陆凯伦</t>
  </si>
  <si>
    <t>57</t>
  </si>
  <si>
    <t>建工2501班</t>
  </si>
  <si>
    <t>25340124154840</t>
  </si>
  <si>
    <t>鲁娅淳</t>
  </si>
  <si>
    <t>建筑工程技术</t>
  </si>
  <si>
    <t>58</t>
  </si>
  <si>
    <t>建工2503班</t>
  </si>
  <si>
    <t>25341623155273</t>
  </si>
  <si>
    <t>李佳艺</t>
  </si>
  <si>
    <t>59</t>
  </si>
  <si>
    <t>25320322850506</t>
  </si>
  <si>
    <t>李昕原</t>
  </si>
  <si>
    <t>60</t>
  </si>
  <si>
    <t>建工2504班</t>
  </si>
  <si>
    <t>25320921840054</t>
  </si>
  <si>
    <t>高涵</t>
  </si>
  <si>
    <t>61</t>
  </si>
  <si>
    <t>建工2505班</t>
  </si>
  <si>
    <t>25320481110044</t>
  </si>
  <si>
    <t>杨曹轩</t>
  </si>
  <si>
    <t>62</t>
  </si>
  <si>
    <t>25320481110049</t>
  </si>
  <si>
    <t>韩涛宇</t>
  </si>
  <si>
    <t>63</t>
  </si>
  <si>
    <t>建工2506班</t>
  </si>
  <si>
    <t>25320724110085</t>
  </si>
  <si>
    <t>陶墨涵</t>
  </si>
  <si>
    <t>64</t>
  </si>
  <si>
    <t>25320724110098</t>
  </si>
  <si>
    <t>季雷</t>
  </si>
  <si>
    <t>65</t>
  </si>
  <si>
    <t>25320724110107</t>
  </si>
  <si>
    <t>刘梦如</t>
  </si>
  <si>
    <t>66</t>
  </si>
  <si>
    <t>25320724110113</t>
  </si>
  <si>
    <t>江航</t>
  </si>
  <si>
    <t>67</t>
  </si>
  <si>
    <t>25320322110015</t>
  </si>
  <si>
    <t>党其涛</t>
  </si>
  <si>
    <t>68</t>
  </si>
  <si>
    <t>25320322110067</t>
  </si>
  <si>
    <t>江咏泽</t>
  </si>
  <si>
    <t>69</t>
  </si>
  <si>
    <t>25320322110087</t>
  </si>
  <si>
    <t>葛善旭</t>
  </si>
  <si>
    <t>70</t>
  </si>
  <si>
    <t>25320412110051</t>
  </si>
  <si>
    <t>曹洋</t>
  </si>
  <si>
    <t>71</t>
  </si>
  <si>
    <t>25320612110059</t>
  </si>
  <si>
    <t>孙莉</t>
  </si>
  <si>
    <t>72</t>
  </si>
  <si>
    <t>25320801110011</t>
  </si>
  <si>
    <t>姜斌</t>
  </si>
  <si>
    <t>73</t>
  </si>
  <si>
    <t>25321101110014</t>
  </si>
  <si>
    <t>李丹雅</t>
  </si>
  <si>
    <t>74</t>
  </si>
  <si>
    <t>建工2507班</t>
  </si>
  <si>
    <t>25320113110171</t>
  </si>
  <si>
    <t>魏万利</t>
  </si>
  <si>
    <t>75</t>
  </si>
  <si>
    <t>25320282110037</t>
  </si>
  <si>
    <t>丁炜恒</t>
  </si>
  <si>
    <t>76</t>
  </si>
  <si>
    <t>25320282110049</t>
  </si>
  <si>
    <t>李超</t>
  </si>
  <si>
    <t>77</t>
  </si>
  <si>
    <t>25320901110129</t>
  </si>
  <si>
    <t>刘星雨</t>
  </si>
  <si>
    <t>78</t>
  </si>
  <si>
    <t>25320901110137</t>
  </si>
  <si>
    <t>杨佳琳</t>
  </si>
  <si>
    <t>79</t>
  </si>
  <si>
    <t>25320923110077</t>
  </si>
  <si>
    <t>王晨宇</t>
  </si>
  <si>
    <t>80</t>
  </si>
  <si>
    <t>智能建造2501班</t>
  </si>
  <si>
    <t>25341125152358</t>
  </si>
  <si>
    <t>陈雨佳</t>
  </si>
  <si>
    <t>智能建造技术</t>
  </si>
  <si>
    <t>81</t>
  </si>
  <si>
    <t>25320381711473</t>
  </si>
  <si>
    <t>纪可</t>
  </si>
  <si>
    <t>82</t>
  </si>
  <si>
    <t>25321183710727</t>
  </si>
  <si>
    <t>安祺</t>
  </si>
  <si>
    <t>83</t>
  </si>
  <si>
    <t>25320382830120</t>
  </si>
  <si>
    <t>何畅</t>
  </si>
  <si>
    <t>84</t>
  </si>
  <si>
    <t>智能建造2503班</t>
  </si>
  <si>
    <t>25341324150068</t>
  </si>
  <si>
    <t>丁海蒂</t>
  </si>
  <si>
    <t>85</t>
  </si>
  <si>
    <t>智能建造2504班</t>
  </si>
  <si>
    <t>25320924110024</t>
  </si>
  <si>
    <t>顾杰</t>
  </si>
  <si>
    <t>86</t>
  </si>
  <si>
    <t>25321283110066</t>
  </si>
  <si>
    <t>戚树浩</t>
  </si>
  <si>
    <t>87</t>
  </si>
  <si>
    <t>25321323110009</t>
  </si>
  <si>
    <t>庄子研</t>
  </si>
  <si>
    <t>88</t>
  </si>
  <si>
    <t>装配式2501班</t>
  </si>
  <si>
    <t>25520522000733</t>
  </si>
  <si>
    <t>陈宇龙</t>
  </si>
  <si>
    <t>装配式建筑工程技术</t>
  </si>
  <si>
    <t>89</t>
  </si>
  <si>
    <t>装配式2502班</t>
  </si>
  <si>
    <t>25320113110060</t>
  </si>
  <si>
    <t>李琳</t>
  </si>
  <si>
    <t>90</t>
  </si>
  <si>
    <t>25320282110026</t>
  </si>
  <si>
    <t>王佳倩</t>
  </si>
  <si>
    <t>91</t>
  </si>
  <si>
    <t>25320305110004</t>
  </si>
  <si>
    <t>杜振宇</t>
  </si>
  <si>
    <t>92</t>
  </si>
  <si>
    <t>25321282110010</t>
  </si>
  <si>
    <t>张博溢</t>
  </si>
  <si>
    <t>93</t>
  </si>
  <si>
    <t>装配式2503班</t>
  </si>
  <si>
    <t>25320282110043</t>
  </si>
  <si>
    <t>陆煜桐</t>
  </si>
  <si>
    <t>94</t>
  </si>
  <si>
    <t>25320412110076</t>
  </si>
  <si>
    <t>毛铭昊</t>
  </si>
  <si>
    <t>95</t>
  </si>
  <si>
    <t>25320612110014</t>
  </si>
  <si>
    <t>谢金超</t>
  </si>
  <si>
    <t>96</t>
  </si>
  <si>
    <t>25320901110124</t>
  </si>
  <si>
    <t>周星辰</t>
  </si>
  <si>
    <t>97</t>
  </si>
  <si>
    <t>25320925110015</t>
  </si>
  <si>
    <t>潘飞宇</t>
  </si>
  <si>
    <t>98</t>
  </si>
  <si>
    <t>管理工程学院</t>
  </si>
  <si>
    <t>会计2501班</t>
  </si>
  <si>
    <t>25320201712225</t>
  </si>
  <si>
    <t>陈心芸</t>
  </si>
  <si>
    <t>大数据与会计</t>
  </si>
  <si>
    <t>99</t>
  </si>
  <si>
    <t>会计2502班</t>
  </si>
  <si>
    <t>25321322813507</t>
  </si>
  <si>
    <t>殷地响</t>
  </si>
  <si>
    <t>100</t>
  </si>
  <si>
    <t>25320401713021</t>
  </si>
  <si>
    <t>常敏月</t>
  </si>
  <si>
    <t>101</t>
  </si>
  <si>
    <t>25321324710110</t>
  </si>
  <si>
    <t>王超越</t>
  </si>
  <si>
    <t>102</t>
  </si>
  <si>
    <t>25542305150603</t>
  </si>
  <si>
    <t>达央宗</t>
  </si>
  <si>
    <t>西藏自治区</t>
  </si>
  <si>
    <t>103</t>
  </si>
  <si>
    <t>会计2503班</t>
  </si>
  <si>
    <t>25321183180001</t>
  </si>
  <si>
    <t>上官端雯</t>
  </si>
  <si>
    <t>104</t>
  </si>
  <si>
    <t>25321183180005</t>
  </si>
  <si>
    <t>朱子翔</t>
  </si>
  <si>
    <t>105</t>
  </si>
  <si>
    <t>25321183180011</t>
  </si>
  <si>
    <t>刘开艳</t>
  </si>
  <si>
    <t>106</t>
  </si>
  <si>
    <t>25321183180023</t>
  </si>
  <si>
    <t>徐健</t>
  </si>
  <si>
    <t>107</t>
  </si>
  <si>
    <t>25321183180024</t>
  </si>
  <si>
    <t>谢义欣</t>
  </si>
  <si>
    <t>108</t>
  </si>
  <si>
    <t>25321183180038</t>
  </si>
  <si>
    <t>李嘉欣</t>
  </si>
  <si>
    <t>109</t>
  </si>
  <si>
    <t>25321183180048</t>
  </si>
  <si>
    <t>姚欣冉</t>
  </si>
  <si>
    <t>110</t>
  </si>
  <si>
    <t>房管2502班</t>
  </si>
  <si>
    <t>25320282110001</t>
  </si>
  <si>
    <t>陈俊如</t>
  </si>
  <si>
    <t>房地产经营与管理</t>
  </si>
  <si>
    <t>111</t>
  </si>
  <si>
    <t>25320401110063</t>
  </si>
  <si>
    <t>张建国</t>
  </si>
  <si>
    <t>112</t>
  </si>
  <si>
    <t>25320401110119</t>
  </si>
  <si>
    <t>姜宇倩</t>
  </si>
  <si>
    <t>113</t>
  </si>
  <si>
    <t>25320684110005</t>
  </si>
  <si>
    <t>王涛</t>
  </si>
  <si>
    <t>114</t>
  </si>
  <si>
    <t>房管2501班（3+2）</t>
  </si>
  <si>
    <t>25320382812313</t>
  </si>
  <si>
    <t>郭舒凡</t>
  </si>
  <si>
    <t>房地产经营与管理(与徐州工程学院分段培养项目)</t>
  </si>
  <si>
    <t>115</t>
  </si>
  <si>
    <t>造价2501班</t>
  </si>
  <si>
    <t>25320723811234</t>
  </si>
  <si>
    <t>宋苏曼</t>
  </si>
  <si>
    <t>工程造价</t>
  </si>
  <si>
    <t>116</t>
  </si>
  <si>
    <t>造价2502班</t>
  </si>
  <si>
    <t>25340521111244</t>
  </si>
  <si>
    <t>付世瑶</t>
  </si>
  <si>
    <t>117</t>
  </si>
  <si>
    <t>25320509710255</t>
  </si>
  <si>
    <t>黄鸿睿</t>
  </si>
  <si>
    <t>118</t>
  </si>
  <si>
    <t>25542106110406</t>
  </si>
  <si>
    <t>洛松多加</t>
  </si>
  <si>
    <t>119</t>
  </si>
  <si>
    <t>造价2506班</t>
  </si>
  <si>
    <t>25320312110110</t>
  </si>
  <si>
    <t>郝允诺</t>
  </si>
  <si>
    <t>120</t>
  </si>
  <si>
    <t>25320312110113</t>
  </si>
  <si>
    <t>朱思晴</t>
  </si>
  <si>
    <t>121</t>
  </si>
  <si>
    <t>25320312110133</t>
  </si>
  <si>
    <t>梁思咏</t>
  </si>
  <si>
    <t>122</t>
  </si>
  <si>
    <t>造价2507班</t>
  </si>
  <si>
    <t>25320707110164</t>
  </si>
  <si>
    <t>李翰文</t>
  </si>
  <si>
    <t>123</t>
  </si>
  <si>
    <t>工管2501班</t>
  </si>
  <si>
    <t>25341503112454</t>
  </si>
  <si>
    <t>魏强</t>
  </si>
  <si>
    <t>建设工程管理</t>
  </si>
  <si>
    <t>124</t>
  </si>
  <si>
    <t>25450701112426</t>
  </si>
  <si>
    <t>梁艳平</t>
  </si>
  <si>
    <t>125</t>
  </si>
  <si>
    <t>25321001811643</t>
  </si>
  <si>
    <t>曹仁杰</t>
  </si>
  <si>
    <t>126</t>
  </si>
  <si>
    <t>工管2502班</t>
  </si>
  <si>
    <t>25320118110023</t>
  </si>
  <si>
    <t>唐景尧</t>
  </si>
  <si>
    <t>127</t>
  </si>
  <si>
    <t>25320901110195</t>
  </si>
  <si>
    <t>周智豪</t>
  </si>
  <si>
    <t>128</t>
  </si>
  <si>
    <t>经管2501班</t>
  </si>
  <si>
    <t>25320925820203</t>
  </si>
  <si>
    <t>陈怡</t>
  </si>
  <si>
    <t>建筑经济信息化管理</t>
  </si>
  <si>
    <t>129</t>
  </si>
  <si>
    <t>25320481110112</t>
  </si>
  <si>
    <t>郎佳欣</t>
  </si>
  <si>
    <t>130</t>
  </si>
  <si>
    <t>25320612110009</t>
  </si>
  <si>
    <t>马恩杰</t>
  </si>
  <si>
    <t>131</t>
  </si>
  <si>
    <t>25321081110014</t>
  </si>
  <si>
    <t>刘文鑫</t>
  </si>
  <si>
    <t>132</t>
  </si>
  <si>
    <t>物管2501班</t>
  </si>
  <si>
    <t>25320312711260</t>
  </si>
  <si>
    <t>陈雅茗</t>
  </si>
  <si>
    <t>现代物业管理</t>
  </si>
  <si>
    <t>133</t>
  </si>
  <si>
    <t>物管2502班</t>
  </si>
  <si>
    <t>25320722750033</t>
  </si>
  <si>
    <t>穆勤梅</t>
  </si>
  <si>
    <t>134</t>
  </si>
  <si>
    <t>物管2503班</t>
  </si>
  <si>
    <t>25320413860111</t>
  </si>
  <si>
    <t>臧苏辉</t>
  </si>
  <si>
    <t>135</t>
  </si>
  <si>
    <t>25320804840263</t>
  </si>
  <si>
    <t>戴健芳</t>
  </si>
  <si>
    <t>136</t>
  </si>
  <si>
    <t>25321323712778</t>
  </si>
  <si>
    <t>陶能</t>
  </si>
  <si>
    <t>137</t>
  </si>
  <si>
    <t>25321323811739</t>
  </si>
  <si>
    <t>朱梦可</t>
  </si>
  <si>
    <t>138</t>
  </si>
  <si>
    <t>物管2504班</t>
  </si>
  <si>
    <t>25320113110229</t>
  </si>
  <si>
    <t>陈思岚</t>
  </si>
  <si>
    <t>139</t>
  </si>
  <si>
    <t>25320301110022</t>
  </si>
  <si>
    <t>马兵</t>
  </si>
  <si>
    <t>140</t>
  </si>
  <si>
    <t>25320612110038</t>
  </si>
  <si>
    <t>李寒露</t>
  </si>
  <si>
    <t>141</t>
  </si>
  <si>
    <t>25320684110038</t>
  </si>
  <si>
    <t>孙洁玉</t>
  </si>
  <si>
    <t>142</t>
  </si>
  <si>
    <t>公用事业学院</t>
  </si>
  <si>
    <t>轨道运营2501班</t>
  </si>
  <si>
    <t>25320707850342</t>
  </si>
  <si>
    <t>涂珍妮</t>
  </si>
  <si>
    <t>城市轨道交通运营管理</t>
  </si>
  <si>
    <t>143</t>
  </si>
  <si>
    <t>25320282850421</t>
  </si>
  <si>
    <t>杨朔宁</t>
  </si>
  <si>
    <t>144</t>
  </si>
  <si>
    <t>燃气2501班</t>
  </si>
  <si>
    <t>25320321851241</t>
  </si>
  <si>
    <t>吴俊儒</t>
  </si>
  <si>
    <t>城市燃气工程技术</t>
  </si>
  <si>
    <t>145</t>
  </si>
  <si>
    <t>25320803711496</t>
  </si>
  <si>
    <t>范慧雨</t>
  </si>
  <si>
    <t>146</t>
  </si>
  <si>
    <t>燃气2503班</t>
  </si>
  <si>
    <t>25320115110178</t>
  </si>
  <si>
    <t>钱奕祺</t>
  </si>
  <si>
    <t>147</t>
  </si>
  <si>
    <t>风景2501班</t>
  </si>
  <si>
    <t>25321301710184</t>
  </si>
  <si>
    <t>陈香君</t>
  </si>
  <si>
    <t>风景园林设计</t>
  </si>
  <si>
    <t>148</t>
  </si>
  <si>
    <t>25321301831131</t>
  </si>
  <si>
    <t>邹琴</t>
  </si>
  <si>
    <t>149</t>
  </si>
  <si>
    <t>风景2502班</t>
  </si>
  <si>
    <t>25522301007180</t>
  </si>
  <si>
    <t>皮佳丽</t>
  </si>
  <si>
    <t>150</t>
  </si>
  <si>
    <t>25320804850439</t>
  </si>
  <si>
    <t>杨斯涵</t>
  </si>
  <si>
    <t>151</t>
  </si>
  <si>
    <t>给排水2501班</t>
  </si>
  <si>
    <t>25341621150598</t>
  </si>
  <si>
    <t>韩金展</t>
  </si>
  <si>
    <t>给排水工程技术</t>
  </si>
  <si>
    <t>152</t>
  </si>
  <si>
    <t>25320382811235</t>
  </si>
  <si>
    <t>户祥宇</t>
  </si>
  <si>
    <t>153</t>
  </si>
  <si>
    <t>25532225154020</t>
  </si>
  <si>
    <t>万叶辉</t>
  </si>
  <si>
    <t>云南省</t>
  </si>
  <si>
    <t>154</t>
  </si>
  <si>
    <t>环境2502班</t>
  </si>
  <si>
    <t>25320382852682</t>
  </si>
  <si>
    <t>刘宇腾</t>
  </si>
  <si>
    <t>环境工程技术</t>
  </si>
  <si>
    <t>155</t>
  </si>
  <si>
    <t>环境2503班</t>
  </si>
  <si>
    <t>25320612710039</t>
  </si>
  <si>
    <t>黄旻昊</t>
  </si>
  <si>
    <t>156</t>
  </si>
  <si>
    <t>25320804820207</t>
  </si>
  <si>
    <t>王宇航</t>
  </si>
  <si>
    <t>157</t>
  </si>
  <si>
    <t>25321322812029</t>
  </si>
  <si>
    <t>陶小晴</t>
  </si>
  <si>
    <t>158</t>
  </si>
  <si>
    <t>环评2501班</t>
  </si>
  <si>
    <t>25320211820005</t>
  </si>
  <si>
    <t>吴晟垚</t>
  </si>
  <si>
    <t>环境管理与评价</t>
  </si>
  <si>
    <t>159</t>
  </si>
  <si>
    <t>环评2502班</t>
  </si>
  <si>
    <t>25320115150049</t>
  </si>
  <si>
    <t>张修瑜</t>
  </si>
  <si>
    <t>160</t>
  </si>
  <si>
    <t>交通2501班</t>
  </si>
  <si>
    <t>25320112710644</t>
  </si>
  <si>
    <t>沈昊</t>
  </si>
  <si>
    <t>交通运营管理</t>
  </si>
  <si>
    <t>161</t>
  </si>
  <si>
    <t>25320401710391</t>
  </si>
  <si>
    <t>顾翔宇</t>
  </si>
  <si>
    <t>162</t>
  </si>
  <si>
    <t>生态2501班</t>
  </si>
  <si>
    <t>25321322813483</t>
  </si>
  <si>
    <t>张锦辉</t>
  </si>
  <si>
    <t>生态保护技术</t>
  </si>
  <si>
    <t>163</t>
  </si>
  <si>
    <t>25321322851927</t>
  </si>
  <si>
    <t>袁诗童</t>
  </si>
  <si>
    <t>164</t>
  </si>
  <si>
    <t>园林2501班</t>
  </si>
  <si>
    <t>25320826850495</t>
  </si>
  <si>
    <t>于小雅</t>
  </si>
  <si>
    <t>园林工程技术</t>
  </si>
  <si>
    <t>165</t>
  </si>
  <si>
    <t>园林2502班</t>
  </si>
  <si>
    <t>25320322110018</t>
  </si>
  <si>
    <t>刘家祥</t>
  </si>
  <si>
    <t>166</t>
  </si>
  <si>
    <t>25320582110023</t>
  </si>
  <si>
    <t>蔡魏鑫</t>
  </si>
  <si>
    <t>167</t>
  </si>
  <si>
    <t>25320684110015</t>
  </si>
  <si>
    <t>魏航宇</t>
  </si>
  <si>
    <t>168</t>
  </si>
  <si>
    <t>25320901110161</t>
  </si>
  <si>
    <t>袁梦玲</t>
  </si>
  <si>
    <t>169</t>
  </si>
  <si>
    <t>25321023110014</t>
  </si>
  <si>
    <t>骆孙智</t>
  </si>
  <si>
    <t>170</t>
  </si>
  <si>
    <t>园技2501班</t>
  </si>
  <si>
    <t>25320312710016</t>
  </si>
  <si>
    <t>祁欣然</t>
  </si>
  <si>
    <t>园林技术</t>
  </si>
  <si>
    <t>171</t>
  </si>
  <si>
    <t>25321112710218</t>
  </si>
  <si>
    <t>朱致诚</t>
  </si>
  <si>
    <t>172</t>
  </si>
  <si>
    <t>25321322812212</t>
  </si>
  <si>
    <t>岳壮壮</t>
  </si>
  <si>
    <t>173</t>
  </si>
  <si>
    <t>园技2502班</t>
  </si>
  <si>
    <t>25320701170050</t>
  </si>
  <si>
    <t>陈默涵</t>
  </si>
  <si>
    <t>174</t>
  </si>
  <si>
    <t>25320803170007</t>
  </si>
  <si>
    <t>刘楚格</t>
  </si>
  <si>
    <t>175</t>
  </si>
  <si>
    <t>25320804170071</t>
  </si>
  <si>
    <t>王文雅</t>
  </si>
  <si>
    <t>176</t>
  </si>
  <si>
    <t>25321183170001</t>
  </si>
  <si>
    <t>王一凡</t>
  </si>
  <si>
    <t>177</t>
  </si>
  <si>
    <t>25321183170010</t>
  </si>
  <si>
    <t>付婉馨</t>
  </si>
  <si>
    <t>178</t>
  </si>
  <si>
    <t>25321183170034</t>
  </si>
  <si>
    <t>郭瑞</t>
  </si>
  <si>
    <t>179</t>
  </si>
  <si>
    <t>设备工程学院</t>
  </si>
  <si>
    <t>暖通2501班</t>
  </si>
  <si>
    <t>25320321852026</t>
  </si>
  <si>
    <t>魏震兴</t>
  </si>
  <si>
    <t>供热通风与空调工程技术</t>
  </si>
  <si>
    <t>180</t>
  </si>
  <si>
    <t>暖通2502班</t>
  </si>
  <si>
    <t>25320826130047</t>
  </si>
  <si>
    <t>荀顺宇</t>
  </si>
  <si>
    <t>181</t>
  </si>
  <si>
    <t>计网2501班</t>
  </si>
  <si>
    <t>25320724840301</t>
  </si>
  <si>
    <t>陈玉函</t>
  </si>
  <si>
    <t>计算机网络技术</t>
  </si>
  <si>
    <t>182</t>
  </si>
  <si>
    <t>25371503102129</t>
  </si>
  <si>
    <t>孙德浩</t>
  </si>
  <si>
    <t>183</t>
  </si>
  <si>
    <t>计网2502班</t>
  </si>
  <si>
    <t>25320324830001</t>
  </si>
  <si>
    <t>洪子林</t>
  </si>
  <si>
    <t>184</t>
  </si>
  <si>
    <t>25320830830511</t>
  </si>
  <si>
    <t>王茜</t>
  </si>
  <si>
    <t>185</t>
  </si>
  <si>
    <t>设备2501班</t>
  </si>
  <si>
    <t>25340223152093</t>
  </si>
  <si>
    <t>邱晨菲</t>
  </si>
  <si>
    <t>建筑设备工程技术</t>
  </si>
  <si>
    <t>186</t>
  </si>
  <si>
    <t>25340323154912</t>
  </si>
  <si>
    <t>任婉瑞</t>
  </si>
  <si>
    <t>187</t>
  </si>
  <si>
    <t>25532101156045</t>
  </si>
  <si>
    <t>李昊宸</t>
  </si>
  <si>
    <t>188</t>
  </si>
  <si>
    <t>25542306111110</t>
  </si>
  <si>
    <t>扎西顿珠</t>
  </si>
  <si>
    <t>189</t>
  </si>
  <si>
    <t>设备2502班</t>
  </si>
  <si>
    <t>25320113110228</t>
  </si>
  <si>
    <t>唐雨乐</t>
  </si>
  <si>
    <t>190</t>
  </si>
  <si>
    <t>25320612110066</t>
  </si>
  <si>
    <t>陆唯一</t>
  </si>
  <si>
    <t>191</t>
  </si>
  <si>
    <t>25321023110012</t>
  </si>
  <si>
    <t>鲁葛靖</t>
  </si>
  <si>
    <t>192</t>
  </si>
  <si>
    <t>25321282110005</t>
  </si>
  <si>
    <t>张婷玉</t>
  </si>
  <si>
    <t>193</t>
  </si>
  <si>
    <t>智能化2501班</t>
  </si>
  <si>
    <t>25510101151139</t>
  </si>
  <si>
    <t>汪恩瑞</t>
  </si>
  <si>
    <t>建筑智能化工程技术</t>
  </si>
  <si>
    <t>194</t>
  </si>
  <si>
    <t>25511102150265</t>
  </si>
  <si>
    <t>邓蒙蒙</t>
  </si>
  <si>
    <t>195</t>
  </si>
  <si>
    <t>智能化2502班</t>
  </si>
  <si>
    <t>25340722152313</t>
  </si>
  <si>
    <t>吴岳峰</t>
  </si>
  <si>
    <t>196</t>
  </si>
  <si>
    <t>人工智能2501班</t>
  </si>
  <si>
    <t>25320724710361</t>
  </si>
  <si>
    <t>马生翔</t>
  </si>
  <si>
    <t>人工智能技术应用</t>
  </si>
  <si>
    <t>197</t>
  </si>
  <si>
    <t>25320803711818</t>
  </si>
  <si>
    <t>王恩慧</t>
  </si>
  <si>
    <t>198</t>
  </si>
  <si>
    <t>物联网2501班</t>
  </si>
  <si>
    <t>25411617150739</t>
  </si>
  <si>
    <t>傅星悦</t>
  </si>
  <si>
    <t>物联网应用技术</t>
  </si>
  <si>
    <t>河南省</t>
  </si>
  <si>
    <t>199</t>
  </si>
  <si>
    <t>物联网2502班</t>
  </si>
  <si>
    <t>25320301831104</t>
  </si>
  <si>
    <t>刘澄钰</t>
  </si>
  <si>
    <t>200</t>
  </si>
  <si>
    <t>物联网25S班</t>
  </si>
  <si>
    <t>25320312713639</t>
  </si>
  <si>
    <t>戴思寒</t>
  </si>
  <si>
    <t>物联网应用技术(中外合作办学)</t>
  </si>
  <si>
    <t>201</t>
  </si>
  <si>
    <t>25320382710035</t>
  </si>
  <si>
    <t>衡炫宇</t>
  </si>
  <si>
    <t>202</t>
  </si>
  <si>
    <t>25320804712710</t>
  </si>
  <si>
    <t>张霄鹏</t>
  </si>
  <si>
    <t>203</t>
  </si>
  <si>
    <t>25320826710992</t>
  </si>
  <si>
    <t>孙婷</t>
  </si>
  <si>
    <t>204</t>
  </si>
  <si>
    <t>25320901712455</t>
  </si>
  <si>
    <t>殷美怡</t>
  </si>
  <si>
    <t>205</t>
  </si>
  <si>
    <t>25320112850056</t>
  </si>
  <si>
    <t>戚庭瑞</t>
  </si>
  <si>
    <t>206</t>
  </si>
  <si>
    <t>25320211830089</t>
  </si>
  <si>
    <t>程雨涵</t>
  </si>
  <si>
    <t>207</t>
  </si>
  <si>
    <t>25320506820001</t>
  </si>
  <si>
    <t>刘凯森</t>
  </si>
  <si>
    <t>208</t>
  </si>
  <si>
    <t>移动互联2501班</t>
  </si>
  <si>
    <t>25321281711455</t>
  </si>
  <si>
    <t>周茜茜</t>
  </si>
  <si>
    <t>移动互联应用技术</t>
  </si>
  <si>
    <t>209</t>
  </si>
  <si>
    <t>移动互联2502班</t>
  </si>
  <si>
    <t>25320826830520</t>
  </si>
  <si>
    <t>杜炅</t>
  </si>
  <si>
    <t>210</t>
  </si>
  <si>
    <t>25321323840072</t>
  </si>
  <si>
    <t>王颖</t>
  </si>
  <si>
    <t>211</t>
  </si>
  <si>
    <t>移动互联2503班</t>
  </si>
  <si>
    <t>25320115150309</t>
  </si>
  <si>
    <t>诸语涵</t>
  </si>
  <si>
    <t>xm,</t>
  </si>
  <si>
    <t>测绘2401班</t>
  </si>
  <si>
    <t>2306240103</t>
  </si>
  <si>
    <t>王慧慧</t>
  </si>
  <si>
    <t>明确放弃入学【含复读】</t>
  </si>
  <si>
    <t>2306240111</t>
  </si>
  <si>
    <t>黄丹</t>
  </si>
  <si>
    <t>2306240131</t>
  </si>
  <si>
    <t>陈冠元</t>
  </si>
  <si>
    <t>其他原因，在备注栏写明具体原因</t>
  </si>
  <si>
    <t>测绘2402班</t>
  </si>
  <si>
    <t>2306240206</t>
  </si>
  <si>
    <t>陈星霓</t>
  </si>
  <si>
    <t>2306240212</t>
  </si>
  <si>
    <t>张喆语</t>
  </si>
  <si>
    <t>2306240216</t>
  </si>
  <si>
    <t>孙宇翔</t>
  </si>
  <si>
    <t>2306240227</t>
  </si>
  <si>
    <t>李鹍蔚</t>
  </si>
  <si>
    <t>2306240230</t>
  </si>
  <si>
    <t>孙姝雅</t>
  </si>
  <si>
    <t>2306240213</t>
  </si>
  <si>
    <t>沈星星</t>
  </si>
  <si>
    <t>古建2401班</t>
  </si>
  <si>
    <t>1306240105</t>
  </si>
  <si>
    <t>殷思雨</t>
  </si>
  <si>
    <t>1306240108</t>
  </si>
  <si>
    <t>周安文</t>
  </si>
  <si>
    <t>1306240135</t>
  </si>
  <si>
    <t>嘎玛曲森</t>
  </si>
  <si>
    <t>联系不上</t>
  </si>
  <si>
    <t>1306240136</t>
  </si>
  <si>
    <t>次成拉姆</t>
  </si>
  <si>
    <t>古建2402班</t>
  </si>
  <si>
    <t>1306240212</t>
  </si>
  <si>
    <t>秦志英</t>
  </si>
  <si>
    <t>1306240213</t>
  </si>
  <si>
    <t>张雨</t>
  </si>
  <si>
    <t>1306240217</t>
  </si>
  <si>
    <t>唐煜茹</t>
  </si>
  <si>
    <t>1306240236</t>
  </si>
  <si>
    <t>丁增曲珍</t>
  </si>
  <si>
    <t>1306240210</t>
  </si>
  <si>
    <t>单小雨</t>
  </si>
  <si>
    <t>1306240226</t>
  </si>
  <si>
    <t>刘雅琴</t>
  </si>
  <si>
    <t>环艺2401班</t>
  </si>
  <si>
    <t>1303240118</t>
  </si>
  <si>
    <t>王雨宁</t>
  </si>
  <si>
    <t>1303240114</t>
  </si>
  <si>
    <t>张欢</t>
  </si>
  <si>
    <t>环艺2402班</t>
  </si>
  <si>
    <t>1303240222</t>
  </si>
  <si>
    <t>成欣怡</t>
  </si>
  <si>
    <t>1303240203</t>
  </si>
  <si>
    <t>李锐</t>
  </si>
  <si>
    <t>设计2401班</t>
  </si>
  <si>
    <t>1304240103</t>
  </si>
  <si>
    <t>魏闯</t>
  </si>
  <si>
    <t>1304240122</t>
  </si>
  <si>
    <t>胡方玲</t>
  </si>
  <si>
    <t>1304240129</t>
  </si>
  <si>
    <t>周安康</t>
  </si>
  <si>
    <t>1304240132</t>
  </si>
  <si>
    <t>李纯木子</t>
  </si>
  <si>
    <t>设计2402班</t>
  </si>
  <si>
    <t>1304240219</t>
  </si>
  <si>
    <t>朱妍静</t>
  </si>
  <si>
    <t>设计2403班</t>
  </si>
  <si>
    <t>1304240312</t>
  </si>
  <si>
    <t>李宛桐</t>
  </si>
  <si>
    <t>1304240322</t>
  </si>
  <si>
    <t>蒋杰</t>
  </si>
  <si>
    <t>室内设计2401班</t>
  </si>
  <si>
    <t>1309240109</t>
  </si>
  <si>
    <t>陈雨轩</t>
  </si>
  <si>
    <t>1309240110</t>
  </si>
  <si>
    <t>卢凯</t>
  </si>
  <si>
    <t>1309240133</t>
  </si>
  <si>
    <t>鲍政</t>
  </si>
  <si>
    <t>室内设计2402班</t>
  </si>
  <si>
    <t>1309240201</t>
  </si>
  <si>
    <t>周子馨</t>
  </si>
  <si>
    <t>1309240235</t>
  </si>
  <si>
    <t>韩淼</t>
  </si>
  <si>
    <t>室内设计2403班</t>
  </si>
  <si>
    <t>1309240302</t>
  </si>
  <si>
    <t>杨浩然</t>
  </si>
  <si>
    <t>1309240330</t>
  </si>
  <si>
    <t>李笑雨</t>
  </si>
  <si>
    <t>1309240338</t>
  </si>
  <si>
    <t>仁青卓嘎</t>
  </si>
  <si>
    <t>室内设计2404班</t>
  </si>
  <si>
    <t>1309240406</t>
  </si>
  <si>
    <t>祝秀健</t>
  </si>
  <si>
    <t>1309240412</t>
  </si>
  <si>
    <t>陈家辉</t>
  </si>
  <si>
    <t>1309240417</t>
  </si>
  <si>
    <t>张微笑</t>
  </si>
  <si>
    <t>1309240421</t>
  </si>
  <si>
    <t>刘娜娜</t>
  </si>
  <si>
    <t>1309240423</t>
  </si>
  <si>
    <t>尹心如</t>
  </si>
  <si>
    <t>1309240434</t>
  </si>
  <si>
    <t>徐若凡</t>
  </si>
  <si>
    <t>1309240438</t>
  </si>
  <si>
    <t>尼玛旦增</t>
  </si>
  <si>
    <t>数媒2401班</t>
  </si>
  <si>
    <t>1305240117</t>
  </si>
  <si>
    <t>李子琪</t>
  </si>
  <si>
    <t>数媒2403班</t>
  </si>
  <si>
    <t>1305240334</t>
  </si>
  <si>
    <t>王嘉怡</t>
  </si>
  <si>
    <t>1305240329</t>
  </si>
  <si>
    <t>左成颖</t>
  </si>
  <si>
    <t>1305240336</t>
  </si>
  <si>
    <t>杜冰冰</t>
  </si>
  <si>
    <t>无人机测绘2401</t>
  </si>
  <si>
    <t>1310240112</t>
  </si>
  <si>
    <t>赵寒雪</t>
  </si>
  <si>
    <t>1310240113</t>
  </si>
  <si>
    <t>李涵博</t>
  </si>
  <si>
    <t>1310240128</t>
  </si>
  <si>
    <t>李燕</t>
  </si>
  <si>
    <t>无人机应用2401班</t>
  </si>
  <si>
    <t>1312240107</t>
  </si>
  <si>
    <t>夏靖杰</t>
  </si>
  <si>
    <t>1312240120</t>
  </si>
  <si>
    <t>陈耀晖</t>
  </si>
  <si>
    <t>无人机应用2402班</t>
  </si>
  <si>
    <t>1312240202</t>
  </si>
  <si>
    <t>汪琳敏</t>
  </si>
  <si>
    <t>1312240225</t>
  </si>
  <si>
    <t>秦宇孝</t>
  </si>
  <si>
    <t>装饰2401班</t>
  </si>
  <si>
    <t>1302240126</t>
  </si>
  <si>
    <t>邵瑞</t>
  </si>
  <si>
    <t>1302240104</t>
  </si>
  <si>
    <t>杨玉莹</t>
  </si>
  <si>
    <t>1302240106</t>
  </si>
  <si>
    <t>陈夏雨</t>
  </si>
  <si>
    <t>1302240112</t>
  </si>
  <si>
    <t>李雨遥</t>
  </si>
  <si>
    <t>1302240117</t>
  </si>
  <si>
    <t>毕寒寒</t>
  </si>
  <si>
    <t>装饰2402班</t>
  </si>
  <si>
    <t>1302240216</t>
  </si>
  <si>
    <t>胡梦</t>
  </si>
  <si>
    <t>装饰2404班</t>
  </si>
  <si>
    <t>1302240421</t>
  </si>
  <si>
    <t>房冠州</t>
  </si>
  <si>
    <t>1302240424</t>
  </si>
  <si>
    <t>陈诗语</t>
  </si>
  <si>
    <t>1302240410</t>
  </si>
  <si>
    <t>王凌璇</t>
  </si>
  <si>
    <t>装饰2405班</t>
  </si>
  <si>
    <t>1302240523</t>
  </si>
  <si>
    <t>李玉</t>
  </si>
  <si>
    <t>1302240549</t>
  </si>
  <si>
    <t>韩坤</t>
  </si>
  <si>
    <t>1302240515</t>
  </si>
  <si>
    <t>蒋明轩</t>
  </si>
  <si>
    <t>1302240548</t>
  </si>
  <si>
    <t>王奇杰</t>
  </si>
  <si>
    <t>1302240529</t>
  </si>
  <si>
    <t>杨浩宇</t>
  </si>
  <si>
    <t>建工2401班</t>
  </si>
  <si>
    <t>2301240106</t>
  </si>
  <si>
    <t>程悦</t>
  </si>
  <si>
    <t>建工2403班</t>
  </si>
  <si>
    <t>2301240301</t>
  </si>
  <si>
    <t>夏承乾</t>
  </si>
  <si>
    <t>建工2404班</t>
  </si>
  <si>
    <t>2301240413</t>
  </si>
  <si>
    <t>张婷</t>
  </si>
  <si>
    <t>2301240431</t>
  </si>
  <si>
    <t>刘亮</t>
  </si>
  <si>
    <t>2301240445</t>
  </si>
  <si>
    <t>程邦来</t>
  </si>
  <si>
    <t>建工2405班</t>
  </si>
  <si>
    <t>2301240511</t>
  </si>
  <si>
    <t>俞帆</t>
  </si>
  <si>
    <t>2301240515</t>
  </si>
  <si>
    <t>庄砚博</t>
  </si>
  <si>
    <t>2301240528</t>
  </si>
  <si>
    <t>陈蔚然</t>
  </si>
  <si>
    <t>2301240533</t>
  </si>
  <si>
    <t>范逸凡</t>
  </si>
  <si>
    <t>2301240542</t>
  </si>
  <si>
    <t>扎西多杰</t>
  </si>
  <si>
    <t>建工2408班</t>
  </si>
  <si>
    <t>2301240802</t>
  </si>
  <si>
    <t>唐亮</t>
  </si>
  <si>
    <t>2301240814</t>
  </si>
  <si>
    <t>许梦晴</t>
  </si>
  <si>
    <t>建工2407班</t>
  </si>
  <si>
    <t>2301240704</t>
  </si>
  <si>
    <t>张星宇</t>
  </si>
  <si>
    <t>2301240705</t>
  </si>
  <si>
    <t>陈雨锐</t>
  </si>
  <si>
    <t>2301240716</t>
  </si>
  <si>
    <t>周名扬</t>
  </si>
  <si>
    <t>2301240717</t>
  </si>
  <si>
    <t>张雨轩</t>
  </si>
  <si>
    <t>2301240718</t>
  </si>
  <si>
    <t>孙国瑞</t>
  </si>
  <si>
    <t>2301240726</t>
  </si>
  <si>
    <t>孙宇</t>
  </si>
  <si>
    <t>2301240701</t>
  </si>
  <si>
    <t>冯永强</t>
  </si>
  <si>
    <t>2301240715</t>
  </si>
  <si>
    <t>陈俊翔</t>
  </si>
  <si>
    <t>2301240702</t>
  </si>
  <si>
    <t>周文浩</t>
  </si>
  <si>
    <t>建工2409班</t>
  </si>
  <si>
    <t>2301240934</t>
  </si>
  <si>
    <t>陈世杰</t>
  </si>
  <si>
    <t>2301240943</t>
  </si>
  <si>
    <t>朱蕴寒</t>
  </si>
  <si>
    <t>建工2410班</t>
  </si>
  <si>
    <t>2301241011</t>
  </si>
  <si>
    <t>段文清</t>
  </si>
  <si>
    <t>道桥2401班</t>
  </si>
  <si>
    <t>2310240108</t>
  </si>
  <si>
    <t>沈欣月</t>
  </si>
  <si>
    <t>2310240110</t>
  </si>
  <si>
    <t>袁晨阳</t>
  </si>
  <si>
    <t>2310240127</t>
  </si>
  <si>
    <t>吕佳杨</t>
  </si>
  <si>
    <t>2310240132</t>
  </si>
  <si>
    <t>陈柏含</t>
  </si>
  <si>
    <t>2310240134</t>
  </si>
  <si>
    <t>郭鑫宇</t>
  </si>
  <si>
    <t>智能建造2401班</t>
  </si>
  <si>
    <t>2312240119</t>
  </si>
  <si>
    <t>柏兴伟</t>
  </si>
  <si>
    <t>2312240126</t>
  </si>
  <si>
    <t>李宇凡</t>
  </si>
  <si>
    <t>2312240113</t>
  </si>
  <si>
    <t>徐思佳</t>
  </si>
  <si>
    <t>智能建造2402班</t>
  </si>
  <si>
    <t>2312240211</t>
  </si>
  <si>
    <t>吴欣驰</t>
  </si>
  <si>
    <t>2312240222</t>
  </si>
  <si>
    <t>徐寒欣</t>
  </si>
  <si>
    <t>2312240223</t>
  </si>
  <si>
    <t>朱灿灿</t>
  </si>
  <si>
    <t>智能建造2404班</t>
  </si>
  <si>
    <t>2312240414</t>
  </si>
  <si>
    <t>程梦羽</t>
  </si>
  <si>
    <t>2312240428</t>
  </si>
  <si>
    <t>刘长鹏</t>
  </si>
  <si>
    <t>智能建造2403班</t>
  </si>
  <si>
    <t>2312240320</t>
  </si>
  <si>
    <t>汪春起</t>
  </si>
  <si>
    <t>装配式2401班</t>
  </si>
  <si>
    <t>2309240102</t>
  </si>
  <si>
    <t>姜盛</t>
  </si>
  <si>
    <t>2309240114</t>
  </si>
  <si>
    <t>张宁</t>
  </si>
  <si>
    <t>钢结构2401班</t>
  </si>
  <si>
    <t>2305240103</t>
  </si>
  <si>
    <t>杜文娜</t>
  </si>
  <si>
    <t>2305240128</t>
  </si>
  <si>
    <t>袁强意</t>
  </si>
  <si>
    <t>2301240544</t>
  </si>
  <si>
    <t>格桑曲珍</t>
  </si>
  <si>
    <t>造价2401班</t>
  </si>
  <si>
    <t>3301240111</t>
  </si>
  <si>
    <t>石硕清</t>
  </si>
  <si>
    <t>造价2402班</t>
  </si>
  <si>
    <t>3301240214</t>
  </si>
  <si>
    <t>孙苏云</t>
  </si>
  <si>
    <t>3301240234</t>
  </si>
  <si>
    <t>黄秦雨</t>
  </si>
  <si>
    <t>3301240244</t>
  </si>
  <si>
    <t>白玛多吉</t>
  </si>
  <si>
    <t>造价2403班</t>
  </si>
  <si>
    <t>3301240343</t>
  </si>
  <si>
    <t>诺增普尺</t>
  </si>
  <si>
    <t>3301240322</t>
  </si>
  <si>
    <t>张佳琪</t>
  </si>
  <si>
    <t>造价2404班</t>
  </si>
  <si>
    <t>3301240404</t>
  </si>
  <si>
    <t>何锐杰</t>
  </si>
  <si>
    <t>3301240437</t>
  </si>
  <si>
    <t>段诗宸</t>
  </si>
  <si>
    <t>3301240444</t>
  </si>
  <si>
    <t>毛长串</t>
  </si>
  <si>
    <t>造价2405班</t>
  </si>
  <si>
    <t>3301240518</t>
  </si>
  <si>
    <t>顾健鹏</t>
  </si>
  <si>
    <t>3301240508</t>
  </si>
  <si>
    <t>王帅</t>
  </si>
  <si>
    <t>3301240531</t>
  </si>
  <si>
    <t>宋雨轩</t>
  </si>
  <si>
    <t>3301240526</t>
  </si>
  <si>
    <t>范玉婉</t>
  </si>
  <si>
    <t>造价2406班</t>
  </si>
  <si>
    <t>3301240625</t>
  </si>
  <si>
    <t>单昕哲</t>
  </si>
  <si>
    <t>造价2407班</t>
  </si>
  <si>
    <t>3301240704</t>
  </si>
  <si>
    <t>顾明月</t>
  </si>
  <si>
    <t>造价2408班</t>
  </si>
  <si>
    <t>3301240809</t>
  </si>
  <si>
    <t>韩昊晔</t>
  </si>
  <si>
    <t>3301240832</t>
  </si>
  <si>
    <t>金童</t>
  </si>
  <si>
    <t>造价2410班</t>
  </si>
  <si>
    <t>3301241028</t>
  </si>
  <si>
    <t>董淳雨</t>
  </si>
  <si>
    <t>会计2401班</t>
  </si>
  <si>
    <t>3310240109</t>
  </si>
  <si>
    <t>王威</t>
  </si>
  <si>
    <t>会计2402班</t>
  </si>
  <si>
    <t>3310240222</t>
  </si>
  <si>
    <t>李雨杰</t>
  </si>
  <si>
    <t>会计2403班</t>
  </si>
  <si>
    <t>3310240316</t>
  </si>
  <si>
    <t>唐天雪</t>
  </si>
  <si>
    <t>3310240302</t>
  </si>
  <si>
    <t>柏雨涵</t>
  </si>
  <si>
    <t>会计2404班</t>
  </si>
  <si>
    <t>3310240425</t>
  </si>
  <si>
    <t>罗梦梦</t>
  </si>
  <si>
    <t>房管2401（3+2）班</t>
  </si>
  <si>
    <t>3313240105</t>
  </si>
  <si>
    <t>杨鑫</t>
  </si>
  <si>
    <t>3313240109</t>
  </si>
  <si>
    <t>费诚柽</t>
  </si>
  <si>
    <t>房管2402班</t>
  </si>
  <si>
    <t>3303240204</t>
  </si>
  <si>
    <t>曹金花</t>
  </si>
  <si>
    <t>3303240208</t>
  </si>
  <si>
    <t>张梦</t>
  </si>
  <si>
    <t>3303240224</t>
  </si>
  <si>
    <t>徐颢哲</t>
  </si>
  <si>
    <t>3303240230</t>
  </si>
  <si>
    <t>薛涵</t>
  </si>
  <si>
    <t>3303240236</t>
  </si>
  <si>
    <t>孙杰</t>
  </si>
  <si>
    <t>工管2401班</t>
  </si>
  <si>
    <t>3307240103</t>
  </si>
  <si>
    <t>张海云</t>
  </si>
  <si>
    <t>工管2402班</t>
  </si>
  <si>
    <t>3307240216</t>
  </si>
  <si>
    <t>蔡玉洁</t>
  </si>
  <si>
    <t>工管2403班</t>
  </si>
  <si>
    <t>3307240303</t>
  </si>
  <si>
    <t>满全博</t>
  </si>
  <si>
    <t>3307240324</t>
  </si>
  <si>
    <t>周雯雯</t>
  </si>
  <si>
    <t>物管2401班</t>
  </si>
  <si>
    <t>3312240115</t>
  </si>
  <si>
    <t>刘影</t>
  </si>
  <si>
    <t>3312240119</t>
  </si>
  <si>
    <t>王娜娜</t>
  </si>
  <si>
    <t>3312240106</t>
  </si>
  <si>
    <t>刘思彤</t>
  </si>
  <si>
    <t>物管2402班</t>
  </si>
  <si>
    <t>3312240232</t>
  </si>
  <si>
    <t>卢创业</t>
  </si>
  <si>
    <t>3312240240</t>
  </si>
  <si>
    <t>胡晨</t>
  </si>
  <si>
    <t>3312240236</t>
  </si>
  <si>
    <t>周心如</t>
  </si>
  <si>
    <t>风景2401班</t>
  </si>
  <si>
    <t>1308240107</t>
  </si>
  <si>
    <t>杜菲菲</t>
  </si>
  <si>
    <t>风景2402班</t>
  </si>
  <si>
    <t>1308240206</t>
  </si>
  <si>
    <t>王子铵</t>
  </si>
  <si>
    <t>1308240224</t>
  </si>
  <si>
    <t>金笑笑</t>
  </si>
  <si>
    <t>给排水2401班</t>
  </si>
  <si>
    <t>4306240101</t>
  </si>
  <si>
    <t>王俊杰</t>
  </si>
  <si>
    <t>轨道机电2401班</t>
  </si>
  <si>
    <t>4316240114</t>
  </si>
  <si>
    <t>朱云逸</t>
  </si>
  <si>
    <t>4316240122</t>
  </si>
  <si>
    <t>李王恺</t>
  </si>
  <si>
    <t>4316240144</t>
  </si>
  <si>
    <t>石添一</t>
  </si>
  <si>
    <t>轨道运营2401班</t>
  </si>
  <si>
    <t>4305240122</t>
  </si>
  <si>
    <t>周欣怡</t>
  </si>
  <si>
    <t>4305240127</t>
  </si>
  <si>
    <t>孙超</t>
  </si>
  <si>
    <t>4305240128</t>
  </si>
  <si>
    <t>吕悦</t>
  </si>
  <si>
    <t>轨道运营2402班</t>
  </si>
  <si>
    <t>4305240208</t>
  </si>
  <si>
    <t>贾亚军</t>
  </si>
  <si>
    <t>4305240220</t>
  </si>
  <si>
    <t>李华耀</t>
  </si>
  <si>
    <t>4305240221</t>
  </si>
  <si>
    <t>王明慧</t>
  </si>
  <si>
    <t>环境2402班</t>
  </si>
  <si>
    <t>4308240204</t>
  </si>
  <si>
    <t>刘修怡</t>
  </si>
  <si>
    <t>4308240226</t>
  </si>
  <si>
    <t>朱雯雯</t>
  </si>
  <si>
    <t>4308240227</t>
  </si>
  <si>
    <t>庄学千</t>
  </si>
  <si>
    <t>4308240231</t>
  </si>
  <si>
    <t>李宝莉</t>
  </si>
  <si>
    <t>4308240223</t>
  </si>
  <si>
    <t>陈雨熙</t>
  </si>
  <si>
    <t>环境2403班</t>
  </si>
  <si>
    <t>4308240310</t>
  </si>
  <si>
    <t>许悦</t>
  </si>
  <si>
    <t>4308240331</t>
  </si>
  <si>
    <t>张满玉</t>
  </si>
  <si>
    <t>环评2402班</t>
  </si>
  <si>
    <t>4313240217</t>
  </si>
  <si>
    <t>晏晨耀</t>
  </si>
  <si>
    <t>交通2401班</t>
  </si>
  <si>
    <t>4312240130</t>
  </si>
  <si>
    <t>丁瑶</t>
  </si>
  <si>
    <t>4312240141</t>
  </si>
  <si>
    <t>李明超</t>
  </si>
  <si>
    <t>燃气2401班</t>
  </si>
  <si>
    <t>4304240109</t>
  </si>
  <si>
    <t>张韦</t>
  </si>
  <si>
    <t>4304240120</t>
  </si>
  <si>
    <t>刘秋迪</t>
  </si>
  <si>
    <t>燃气2402班</t>
  </si>
  <si>
    <t>4304240228</t>
  </si>
  <si>
    <t>陈思彤</t>
  </si>
  <si>
    <t>4304240216</t>
  </si>
  <si>
    <t>强文</t>
  </si>
  <si>
    <t>生态2401班</t>
  </si>
  <si>
    <t>4314240104</t>
  </si>
  <si>
    <t>孔金旦</t>
  </si>
  <si>
    <t>4314240110</t>
  </si>
  <si>
    <t>陈俣</t>
  </si>
  <si>
    <t>4314240112</t>
  </si>
  <si>
    <t>冯卉</t>
  </si>
  <si>
    <t>4314240122</t>
  </si>
  <si>
    <t>季诗言</t>
  </si>
  <si>
    <t>4314240136</t>
  </si>
  <si>
    <t>拉宗措姆</t>
  </si>
  <si>
    <t>4314240139</t>
  </si>
  <si>
    <t>巴珍</t>
  </si>
  <si>
    <t>园技2401班</t>
  </si>
  <si>
    <t>4307240115</t>
  </si>
  <si>
    <t>高佳慧</t>
  </si>
  <si>
    <t>园技2402班</t>
  </si>
  <si>
    <t>4307240207</t>
  </si>
  <si>
    <t>卢文静</t>
  </si>
  <si>
    <t>园林2401班</t>
  </si>
  <si>
    <t>4302240108</t>
  </si>
  <si>
    <t>余逸雯</t>
  </si>
  <si>
    <t>4302240128</t>
  </si>
  <si>
    <t>王文政</t>
  </si>
  <si>
    <t>园林2402班</t>
  </si>
  <si>
    <t>4302240213</t>
  </si>
  <si>
    <t>刘乐</t>
  </si>
  <si>
    <t>暖通2401班</t>
  </si>
  <si>
    <t>5305240127</t>
  </si>
  <si>
    <t>杨旭</t>
  </si>
  <si>
    <t>5305240138</t>
  </si>
  <si>
    <t>那玉莲</t>
  </si>
  <si>
    <t>5305240140</t>
  </si>
  <si>
    <t>周路涛</t>
  </si>
  <si>
    <t>暖通2402班</t>
  </si>
  <si>
    <t>5305240207</t>
  </si>
  <si>
    <t>王广金</t>
  </si>
  <si>
    <t>5305240231</t>
  </si>
  <si>
    <t>张敏</t>
  </si>
  <si>
    <t>计网2401班</t>
  </si>
  <si>
    <t>5312240104</t>
  </si>
  <si>
    <t>朱晶明</t>
  </si>
  <si>
    <t>5312240139</t>
  </si>
  <si>
    <t>李悦</t>
  </si>
  <si>
    <t>计网2402班</t>
  </si>
  <si>
    <t>5312240236</t>
  </si>
  <si>
    <t>朱晗</t>
  </si>
  <si>
    <t>电气2401班</t>
  </si>
  <si>
    <t>5308240106</t>
  </si>
  <si>
    <t>衡永琪</t>
  </si>
  <si>
    <t>电气2402班</t>
  </si>
  <si>
    <t>5308240215</t>
  </si>
  <si>
    <t>胡子恒</t>
  </si>
  <si>
    <t>5308240244</t>
  </si>
  <si>
    <t>沈孜睿</t>
  </si>
  <si>
    <t>5308240246</t>
  </si>
  <si>
    <t>马宇</t>
  </si>
  <si>
    <t>5308240250</t>
  </si>
  <si>
    <t>陈铭浩</t>
  </si>
  <si>
    <t>设备2401班</t>
  </si>
  <si>
    <t>5303240139</t>
  </si>
  <si>
    <t>郭新鹤</t>
  </si>
  <si>
    <t>5303240135</t>
  </si>
  <si>
    <t>夏继伟</t>
  </si>
  <si>
    <t>5303240145</t>
  </si>
  <si>
    <t>姜基业</t>
  </si>
  <si>
    <t>智能化2401班</t>
  </si>
  <si>
    <t>5301240116</t>
  </si>
  <si>
    <t>金子俊</t>
  </si>
  <si>
    <t>5301240132</t>
  </si>
  <si>
    <t>王星月</t>
  </si>
  <si>
    <t>5301240146</t>
  </si>
  <si>
    <t>高俊杰</t>
  </si>
  <si>
    <t>5301240150</t>
  </si>
  <si>
    <t>尼珍</t>
  </si>
  <si>
    <t>智能化2402班</t>
  </si>
  <si>
    <t>5301240201</t>
  </si>
  <si>
    <t>陈梓豪</t>
  </si>
  <si>
    <t>5301240226</t>
  </si>
  <si>
    <t>易皓天</t>
  </si>
  <si>
    <t>物联网2401班</t>
  </si>
  <si>
    <t>5304240103</t>
  </si>
  <si>
    <t>王晶文</t>
  </si>
  <si>
    <t>物联网2402班</t>
  </si>
  <si>
    <t>5304240209</t>
  </si>
  <si>
    <t>刘亚茹</t>
  </si>
  <si>
    <t>5304240220</t>
  </si>
  <si>
    <t>马榛言</t>
  </si>
  <si>
    <t>物联网2403班</t>
  </si>
  <si>
    <t>5304240313</t>
  </si>
  <si>
    <t>胡小凡</t>
  </si>
  <si>
    <t>5304240348</t>
  </si>
  <si>
    <t>王家蓉</t>
  </si>
  <si>
    <t>物联网24S班</t>
  </si>
  <si>
    <t>5314240104</t>
  </si>
  <si>
    <t>吴天月</t>
  </si>
  <si>
    <t>5314240110</t>
  </si>
  <si>
    <t>董皓泽</t>
  </si>
  <si>
    <t>5314240118</t>
  </si>
  <si>
    <t>孙慧敏</t>
  </si>
  <si>
    <t>5314240119</t>
  </si>
  <si>
    <t>王昊杰</t>
  </si>
  <si>
    <t>5314240126</t>
  </si>
  <si>
    <t>陆同曦</t>
  </si>
  <si>
    <t>5314240142</t>
  </si>
  <si>
    <t>杨金辉</t>
  </si>
  <si>
    <t>5314240144</t>
  </si>
  <si>
    <t>陈航宇</t>
  </si>
  <si>
    <t>5314240146</t>
  </si>
  <si>
    <t>骆乐</t>
  </si>
  <si>
    <t>5314240150</t>
  </si>
  <si>
    <t>周思颖</t>
  </si>
  <si>
    <t>移动互联2401班</t>
  </si>
  <si>
    <t>5309240102</t>
  </si>
  <si>
    <t>何晴</t>
  </si>
  <si>
    <t>5309240113</t>
  </si>
  <si>
    <t>朱雨晴</t>
  </si>
  <si>
    <t>5309240141</t>
  </si>
  <si>
    <t>王峰</t>
  </si>
  <si>
    <t>移动互联2402班</t>
  </si>
  <si>
    <t>5309240211</t>
  </si>
  <si>
    <t>岳露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</si>
</sst>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shrinkToFit="1"/>
    </xf>
    <xf numFmtId="0" fontId="0" fillId="0" borderId="0" xfId="0" applyFill="1" applyAlignment="1">
      <alignment vertical="center" shrinkToFit="1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3"/>
  <sheetViews>
    <sheetView tabSelected="1" topLeftCell="A192" workbookViewId="0">
      <selection activeCell="A2" sqref="A2:I213"/>
    </sheetView>
  </sheetViews>
  <sheetFormatPr defaultColWidth="9" defaultRowHeight="13.5"/>
  <cols>
    <col min="1" max="1" width="5.125" style="3" customWidth="1"/>
    <col min="2" max="2" width="14.75" style="3" customWidth="1"/>
    <col min="3" max="3" width="17.375" style="3" customWidth="1"/>
    <col min="4" max="4" width="16" style="2" customWidth="1"/>
    <col min="5" max="5" width="9.375" style="2" customWidth="1"/>
    <col min="6" max="6" width="5.375" style="2" customWidth="1"/>
    <col min="7" max="7" width="42.6083333333333" style="4" customWidth="1"/>
    <col min="8" max="8" width="10.625" style="5" customWidth="1"/>
    <col min="9" max="9" width="17.375" style="5" customWidth="1"/>
    <col min="10" max="16382" width="9" style="2"/>
  </cols>
  <sheetData>
    <row r="1" s="2" customFormat="1" ht="29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25" customHeight="1" spans="1:9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9" t="s">
        <v>9</v>
      </c>
    </row>
    <row r="3" s="2" customFormat="1" ht="25" customHeight="1" spans="1:9">
      <c r="A3" s="10" t="s">
        <v>10</v>
      </c>
      <c r="B3" s="10" t="s">
        <v>11</v>
      </c>
      <c r="C3" s="10" t="s">
        <v>12</v>
      </c>
      <c r="D3" s="11" t="s">
        <v>13</v>
      </c>
      <c r="E3" s="11" t="s">
        <v>14</v>
      </c>
      <c r="F3" s="11" t="s">
        <v>15</v>
      </c>
      <c r="G3" s="12" t="s">
        <v>16</v>
      </c>
      <c r="H3" s="12" t="s">
        <v>17</v>
      </c>
      <c r="I3" s="14" t="s">
        <v>18</v>
      </c>
    </row>
    <row r="4" s="2" customFormat="1" ht="25" customHeight="1" spans="1:9">
      <c r="A4" s="10" t="s">
        <v>19</v>
      </c>
      <c r="B4" s="10" t="s">
        <v>11</v>
      </c>
      <c r="C4" s="10" t="s">
        <v>12</v>
      </c>
      <c r="D4" s="11" t="s">
        <v>20</v>
      </c>
      <c r="E4" s="11" t="s">
        <v>21</v>
      </c>
      <c r="F4" s="11" t="s">
        <v>15</v>
      </c>
      <c r="G4" s="12" t="s">
        <v>16</v>
      </c>
      <c r="H4" s="12" t="s">
        <v>17</v>
      </c>
      <c r="I4" s="14" t="s">
        <v>18</v>
      </c>
    </row>
    <row r="5" s="2" customFormat="1" ht="25" customHeight="1" spans="1:9">
      <c r="A5" s="10" t="s">
        <v>22</v>
      </c>
      <c r="B5" s="10" t="s">
        <v>11</v>
      </c>
      <c r="C5" s="10" t="s">
        <v>23</v>
      </c>
      <c r="D5" s="11" t="s">
        <v>24</v>
      </c>
      <c r="E5" s="11" t="s">
        <v>25</v>
      </c>
      <c r="F5" s="11" t="s">
        <v>26</v>
      </c>
      <c r="G5" s="12" t="s">
        <v>27</v>
      </c>
      <c r="H5" s="12" t="s">
        <v>28</v>
      </c>
      <c r="I5" s="14" t="s">
        <v>18</v>
      </c>
    </row>
    <row r="6" s="2" customFormat="1" ht="25" customHeight="1" spans="1:9">
      <c r="A6" s="10" t="s">
        <v>29</v>
      </c>
      <c r="B6" s="10" t="s">
        <v>11</v>
      </c>
      <c r="C6" s="10" t="s">
        <v>30</v>
      </c>
      <c r="D6" s="11" t="s">
        <v>31</v>
      </c>
      <c r="E6" s="11" t="s">
        <v>32</v>
      </c>
      <c r="F6" s="11" t="s">
        <v>26</v>
      </c>
      <c r="G6" s="12" t="s">
        <v>33</v>
      </c>
      <c r="H6" s="12" t="s">
        <v>17</v>
      </c>
      <c r="I6" s="14" t="s">
        <v>18</v>
      </c>
    </row>
    <row r="7" s="2" customFormat="1" ht="25" customHeight="1" spans="1:9">
      <c r="A7" s="10" t="s">
        <v>34</v>
      </c>
      <c r="B7" s="10" t="s">
        <v>11</v>
      </c>
      <c r="C7" s="10" t="s">
        <v>30</v>
      </c>
      <c r="D7" s="11" t="s">
        <v>35</v>
      </c>
      <c r="E7" s="11" t="s">
        <v>36</v>
      </c>
      <c r="F7" s="11" t="s">
        <v>26</v>
      </c>
      <c r="G7" s="12" t="s">
        <v>33</v>
      </c>
      <c r="H7" s="12" t="s">
        <v>28</v>
      </c>
      <c r="I7" s="14" t="s">
        <v>18</v>
      </c>
    </row>
    <row r="8" s="2" customFormat="1" ht="25" customHeight="1" spans="1:9">
      <c r="A8" s="10" t="s">
        <v>37</v>
      </c>
      <c r="B8" s="10" t="s">
        <v>11</v>
      </c>
      <c r="C8" s="10" t="s">
        <v>30</v>
      </c>
      <c r="D8" s="10" t="s">
        <v>38</v>
      </c>
      <c r="E8" s="10" t="s">
        <v>39</v>
      </c>
      <c r="F8" s="10" t="s">
        <v>26</v>
      </c>
      <c r="G8" s="13" t="s">
        <v>33</v>
      </c>
      <c r="H8" s="13" t="s">
        <v>28</v>
      </c>
      <c r="I8" s="14" t="s">
        <v>18</v>
      </c>
    </row>
    <row r="9" s="2" customFormat="1" ht="25" customHeight="1" spans="1:9">
      <c r="A9" s="10" t="s">
        <v>40</v>
      </c>
      <c r="B9" s="10" t="s">
        <v>11</v>
      </c>
      <c r="C9" s="10" t="s">
        <v>41</v>
      </c>
      <c r="D9" s="10" t="s">
        <v>42</v>
      </c>
      <c r="E9" s="10" t="s">
        <v>43</v>
      </c>
      <c r="F9" s="10" t="s">
        <v>15</v>
      </c>
      <c r="G9" s="13" t="s">
        <v>33</v>
      </c>
      <c r="H9" s="13" t="s">
        <v>28</v>
      </c>
      <c r="I9" s="14" t="s">
        <v>18</v>
      </c>
    </row>
    <row r="10" s="2" customFormat="1" ht="25" customHeight="1" spans="1:9">
      <c r="A10" s="10" t="s">
        <v>44</v>
      </c>
      <c r="B10" s="10" t="s">
        <v>11</v>
      </c>
      <c r="C10" s="10" t="s">
        <v>41</v>
      </c>
      <c r="D10" s="11" t="s">
        <v>45</v>
      </c>
      <c r="E10" s="11" t="s">
        <v>46</v>
      </c>
      <c r="F10" s="11" t="s">
        <v>26</v>
      </c>
      <c r="G10" s="12" t="s">
        <v>33</v>
      </c>
      <c r="H10" s="12" t="s">
        <v>28</v>
      </c>
      <c r="I10" s="14" t="s">
        <v>18</v>
      </c>
    </row>
    <row r="11" s="2" customFormat="1" ht="25" customHeight="1" spans="1:9">
      <c r="A11" s="10" t="s">
        <v>47</v>
      </c>
      <c r="B11" s="10" t="s">
        <v>11</v>
      </c>
      <c r="C11" s="10" t="s">
        <v>41</v>
      </c>
      <c r="D11" s="11" t="s">
        <v>48</v>
      </c>
      <c r="E11" s="11" t="s">
        <v>49</v>
      </c>
      <c r="F11" s="11" t="s">
        <v>26</v>
      </c>
      <c r="G11" s="12" t="s">
        <v>33</v>
      </c>
      <c r="H11" s="12" t="s">
        <v>28</v>
      </c>
      <c r="I11" s="14" t="s">
        <v>18</v>
      </c>
    </row>
    <row r="12" s="2" customFormat="1" ht="25" customHeight="1" spans="1:9">
      <c r="A12" s="10" t="s">
        <v>50</v>
      </c>
      <c r="B12" s="10" t="s">
        <v>11</v>
      </c>
      <c r="C12" s="10" t="s">
        <v>51</v>
      </c>
      <c r="D12" s="11" t="s">
        <v>52</v>
      </c>
      <c r="E12" s="11" t="s">
        <v>53</v>
      </c>
      <c r="F12" s="11" t="s">
        <v>15</v>
      </c>
      <c r="G12" s="12" t="s">
        <v>54</v>
      </c>
      <c r="H12" s="12" t="s">
        <v>28</v>
      </c>
      <c r="I12" s="14" t="s">
        <v>18</v>
      </c>
    </row>
    <row r="13" s="2" customFormat="1" ht="25" customHeight="1" spans="1:9">
      <c r="A13" s="10" t="s">
        <v>55</v>
      </c>
      <c r="B13" s="10" t="s">
        <v>11</v>
      </c>
      <c r="C13" s="10" t="s">
        <v>51</v>
      </c>
      <c r="D13" s="11" t="s">
        <v>56</v>
      </c>
      <c r="E13" s="11" t="s">
        <v>57</v>
      </c>
      <c r="F13" s="11" t="s">
        <v>26</v>
      </c>
      <c r="G13" s="12" t="s">
        <v>54</v>
      </c>
      <c r="H13" s="12" t="s">
        <v>28</v>
      </c>
      <c r="I13" s="14" t="s">
        <v>18</v>
      </c>
    </row>
    <row r="14" s="2" customFormat="1" ht="25" customHeight="1" spans="1:9">
      <c r="A14" s="10" t="s">
        <v>58</v>
      </c>
      <c r="B14" s="10" t="s">
        <v>11</v>
      </c>
      <c r="C14" s="10" t="s">
        <v>51</v>
      </c>
      <c r="D14" s="11" t="s">
        <v>59</v>
      </c>
      <c r="E14" s="11" t="s">
        <v>60</v>
      </c>
      <c r="F14" s="11" t="s">
        <v>26</v>
      </c>
      <c r="G14" s="12" t="s">
        <v>54</v>
      </c>
      <c r="H14" s="12" t="s">
        <v>28</v>
      </c>
      <c r="I14" s="14" t="s">
        <v>18</v>
      </c>
    </row>
    <row r="15" s="2" customFormat="1" ht="25" customHeight="1" spans="1:9">
      <c r="A15" s="10" t="s">
        <v>61</v>
      </c>
      <c r="B15" s="10" t="s">
        <v>11</v>
      </c>
      <c r="C15" s="10" t="s">
        <v>51</v>
      </c>
      <c r="D15" s="11" t="s">
        <v>62</v>
      </c>
      <c r="E15" s="11" t="s">
        <v>63</v>
      </c>
      <c r="F15" s="11" t="s">
        <v>15</v>
      </c>
      <c r="G15" s="12" t="s">
        <v>54</v>
      </c>
      <c r="H15" s="12" t="s">
        <v>64</v>
      </c>
      <c r="I15" s="14" t="s">
        <v>18</v>
      </c>
    </row>
    <row r="16" s="2" customFormat="1" ht="25" customHeight="1" spans="1:9">
      <c r="A16" s="10" t="s">
        <v>65</v>
      </c>
      <c r="B16" s="10" t="s">
        <v>11</v>
      </c>
      <c r="C16" s="10" t="s">
        <v>66</v>
      </c>
      <c r="D16" s="11" t="s">
        <v>67</v>
      </c>
      <c r="E16" s="11" t="s">
        <v>68</v>
      </c>
      <c r="F16" s="11" t="s">
        <v>26</v>
      </c>
      <c r="G16" s="12" t="s">
        <v>69</v>
      </c>
      <c r="H16" s="12" t="s">
        <v>70</v>
      </c>
      <c r="I16" s="14" t="s">
        <v>18</v>
      </c>
    </row>
    <row r="17" s="2" customFormat="1" ht="25" customHeight="1" spans="1:9">
      <c r="A17" s="10" t="s">
        <v>71</v>
      </c>
      <c r="B17" s="10" t="s">
        <v>11</v>
      </c>
      <c r="C17" s="10" t="s">
        <v>72</v>
      </c>
      <c r="D17" s="11" t="s">
        <v>73</v>
      </c>
      <c r="E17" s="11" t="s">
        <v>74</v>
      </c>
      <c r="F17" s="11" t="s">
        <v>26</v>
      </c>
      <c r="G17" s="12" t="s">
        <v>69</v>
      </c>
      <c r="H17" s="12" t="s">
        <v>28</v>
      </c>
      <c r="I17" s="14" t="s">
        <v>18</v>
      </c>
    </row>
    <row r="18" s="2" customFormat="1" ht="25" customHeight="1" spans="1:9">
      <c r="A18" s="10" t="s">
        <v>75</v>
      </c>
      <c r="B18" s="10" t="s">
        <v>11</v>
      </c>
      <c r="C18" s="10" t="s">
        <v>72</v>
      </c>
      <c r="D18" s="11" t="s">
        <v>76</v>
      </c>
      <c r="E18" s="11" t="s">
        <v>77</v>
      </c>
      <c r="F18" s="11" t="s">
        <v>15</v>
      </c>
      <c r="G18" s="12" t="s">
        <v>69</v>
      </c>
      <c r="H18" s="12" t="s">
        <v>28</v>
      </c>
      <c r="I18" s="14" t="s">
        <v>18</v>
      </c>
    </row>
    <row r="19" s="2" customFormat="1" ht="25" customHeight="1" spans="1:9">
      <c r="A19" s="10" t="s">
        <v>78</v>
      </c>
      <c r="B19" s="10" t="s">
        <v>11</v>
      </c>
      <c r="C19" s="10" t="s">
        <v>79</v>
      </c>
      <c r="D19" s="11" t="s">
        <v>80</v>
      </c>
      <c r="E19" s="11" t="s">
        <v>81</v>
      </c>
      <c r="F19" s="11" t="s">
        <v>26</v>
      </c>
      <c r="G19" s="12" t="s">
        <v>69</v>
      </c>
      <c r="H19" s="12" t="s">
        <v>64</v>
      </c>
      <c r="I19" s="14" t="s">
        <v>18</v>
      </c>
    </row>
    <row r="20" s="2" customFormat="1" ht="25" customHeight="1" spans="1:9">
      <c r="A20" s="10" t="s">
        <v>82</v>
      </c>
      <c r="B20" s="10" t="s">
        <v>11</v>
      </c>
      <c r="C20" s="10" t="s">
        <v>83</v>
      </c>
      <c r="D20" s="11" t="s">
        <v>84</v>
      </c>
      <c r="E20" s="11" t="s">
        <v>85</v>
      </c>
      <c r="F20" s="11" t="s">
        <v>26</v>
      </c>
      <c r="G20" s="12" t="s">
        <v>69</v>
      </c>
      <c r="H20" s="12" t="s">
        <v>28</v>
      </c>
      <c r="I20" s="14" t="s">
        <v>18</v>
      </c>
    </row>
    <row r="21" s="2" customFormat="1" ht="25" customHeight="1" spans="1:9">
      <c r="A21" s="10" t="s">
        <v>86</v>
      </c>
      <c r="B21" s="10" t="s">
        <v>11</v>
      </c>
      <c r="C21" s="10" t="s">
        <v>87</v>
      </c>
      <c r="D21" s="11" t="s">
        <v>88</v>
      </c>
      <c r="E21" s="11" t="s">
        <v>89</v>
      </c>
      <c r="F21" s="11" t="s">
        <v>26</v>
      </c>
      <c r="G21" s="12" t="s">
        <v>90</v>
      </c>
      <c r="H21" s="12" t="s">
        <v>28</v>
      </c>
      <c r="I21" s="14" t="s">
        <v>18</v>
      </c>
    </row>
    <row r="22" s="2" customFormat="1" ht="25" customHeight="1" spans="1:9">
      <c r="A22" s="10" t="s">
        <v>91</v>
      </c>
      <c r="B22" s="10" t="s">
        <v>11</v>
      </c>
      <c r="C22" s="10" t="s">
        <v>87</v>
      </c>
      <c r="D22" s="11" t="s">
        <v>92</v>
      </c>
      <c r="E22" s="11" t="s">
        <v>93</v>
      </c>
      <c r="F22" s="11" t="s">
        <v>26</v>
      </c>
      <c r="G22" s="12" t="s">
        <v>90</v>
      </c>
      <c r="H22" s="12" t="s">
        <v>94</v>
      </c>
      <c r="I22" s="14" t="s">
        <v>18</v>
      </c>
    </row>
    <row r="23" s="2" customFormat="1" ht="25" customHeight="1" spans="1:9">
      <c r="A23" s="10" t="s">
        <v>95</v>
      </c>
      <c r="B23" s="10" t="s">
        <v>11</v>
      </c>
      <c r="C23" s="10" t="s">
        <v>96</v>
      </c>
      <c r="D23" s="11" t="s">
        <v>97</v>
      </c>
      <c r="E23" s="11" t="s">
        <v>98</v>
      </c>
      <c r="F23" s="11" t="s">
        <v>15</v>
      </c>
      <c r="G23" s="12" t="s">
        <v>90</v>
      </c>
      <c r="H23" s="12" t="s">
        <v>28</v>
      </c>
      <c r="I23" s="14" t="s">
        <v>18</v>
      </c>
    </row>
    <row r="24" s="2" customFormat="1" ht="25" customHeight="1" spans="1:9">
      <c r="A24" s="10" t="s">
        <v>99</v>
      </c>
      <c r="B24" s="10" t="s">
        <v>11</v>
      </c>
      <c r="C24" s="10" t="s">
        <v>100</v>
      </c>
      <c r="D24" s="10" t="s">
        <v>101</v>
      </c>
      <c r="E24" s="10" t="s">
        <v>102</v>
      </c>
      <c r="F24" s="10" t="s">
        <v>26</v>
      </c>
      <c r="G24" s="13" t="s">
        <v>90</v>
      </c>
      <c r="H24" s="13" t="s">
        <v>28</v>
      </c>
      <c r="I24" s="14" t="s">
        <v>18</v>
      </c>
    </row>
    <row r="25" s="2" customFormat="1" ht="25" customHeight="1" spans="1:9">
      <c r="A25" s="10" t="s">
        <v>103</v>
      </c>
      <c r="B25" s="10" t="s">
        <v>11</v>
      </c>
      <c r="C25" s="10" t="s">
        <v>100</v>
      </c>
      <c r="D25" s="10" t="s">
        <v>104</v>
      </c>
      <c r="E25" s="10" t="s">
        <v>105</v>
      </c>
      <c r="F25" s="10" t="s">
        <v>15</v>
      </c>
      <c r="G25" s="13" t="s">
        <v>90</v>
      </c>
      <c r="H25" s="13" t="s">
        <v>28</v>
      </c>
      <c r="I25" s="14" t="s">
        <v>18</v>
      </c>
    </row>
    <row r="26" s="2" customFormat="1" ht="25" customHeight="1" spans="1:9">
      <c r="A26" s="10" t="s">
        <v>106</v>
      </c>
      <c r="B26" s="10" t="s">
        <v>11</v>
      </c>
      <c r="C26" s="10" t="s">
        <v>107</v>
      </c>
      <c r="D26" s="11" t="s">
        <v>108</v>
      </c>
      <c r="E26" s="11" t="s">
        <v>109</v>
      </c>
      <c r="F26" s="11" t="s">
        <v>26</v>
      </c>
      <c r="G26" s="12" t="s">
        <v>90</v>
      </c>
      <c r="H26" s="12" t="s">
        <v>28</v>
      </c>
      <c r="I26" s="14" t="s">
        <v>18</v>
      </c>
    </row>
    <row r="27" s="2" customFormat="1" ht="25" customHeight="1" spans="1:9">
      <c r="A27" s="10" t="s">
        <v>110</v>
      </c>
      <c r="B27" s="10" t="s">
        <v>11</v>
      </c>
      <c r="C27" s="10" t="s">
        <v>107</v>
      </c>
      <c r="D27" s="11" t="s">
        <v>111</v>
      </c>
      <c r="E27" s="11" t="s">
        <v>112</v>
      </c>
      <c r="F27" s="11" t="s">
        <v>15</v>
      </c>
      <c r="G27" s="12" t="s">
        <v>90</v>
      </c>
      <c r="H27" s="12" t="s">
        <v>28</v>
      </c>
      <c r="I27" s="14" t="s">
        <v>18</v>
      </c>
    </row>
    <row r="28" s="2" customFormat="1" ht="25" customHeight="1" spans="1:9">
      <c r="A28" s="10" t="s">
        <v>113</v>
      </c>
      <c r="B28" s="10" t="s">
        <v>11</v>
      </c>
      <c r="C28" s="10" t="s">
        <v>107</v>
      </c>
      <c r="D28" s="11" t="s">
        <v>114</v>
      </c>
      <c r="E28" s="11" t="s">
        <v>115</v>
      </c>
      <c r="F28" s="11" t="s">
        <v>15</v>
      </c>
      <c r="G28" s="12" t="s">
        <v>90</v>
      </c>
      <c r="H28" s="12" t="s">
        <v>28</v>
      </c>
      <c r="I28" s="14" t="s">
        <v>18</v>
      </c>
    </row>
    <row r="29" s="2" customFormat="1" ht="25" customHeight="1" spans="1:9">
      <c r="A29" s="10" t="s">
        <v>116</v>
      </c>
      <c r="B29" s="10" t="s">
        <v>11</v>
      </c>
      <c r="C29" s="10" t="s">
        <v>107</v>
      </c>
      <c r="D29" s="15" t="s">
        <v>117</v>
      </c>
      <c r="E29" s="11" t="s">
        <v>118</v>
      </c>
      <c r="F29" s="11" t="s">
        <v>26</v>
      </c>
      <c r="G29" s="12" t="s">
        <v>90</v>
      </c>
      <c r="H29" s="12" t="s">
        <v>28</v>
      </c>
      <c r="I29" s="14" t="s">
        <v>18</v>
      </c>
    </row>
    <row r="30" s="2" customFormat="1" ht="25" customHeight="1" spans="1:9">
      <c r="A30" s="10" t="s">
        <v>119</v>
      </c>
      <c r="B30" s="10" t="s">
        <v>11</v>
      </c>
      <c r="C30" s="10" t="s">
        <v>107</v>
      </c>
      <c r="D30" s="11" t="s">
        <v>120</v>
      </c>
      <c r="E30" s="11" t="s">
        <v>121</v>
      </c>
      <c r="F30" s="11" t="s">
        <v>15</v>
      </c>
      <c r="G30" s="12" t="s">
        <v>90</v>
      </c>
      <c r="H30" s="12" t="s">
        <v>28</v>
      </c>
      <c r="I30" s="14" t="s">
        <v>18</v>
      </c>
    </row>
    <row r="31" s="2" customFormat="1" ht="25" customHeight="1" spans="1:9">
      <c r="A31" s="10" t="s">
        <v>122</v>
      </c>
      <c r="B31" s="10" t="s">
        <v>11</v>
      </c>
      <c r="C31" s="10" t="s">
        <v>123</v>
      </c>
      <c r="D31" s="11" t="s">
        <v>124</v>
      </c>
      <c r="E31" s="11" t="s">
        <v>125</v>
      </c>
      <c r="F31" s="11" t="s">
        <v>26</v>
      </c>
      <c r="G31" s="12" t="s">
        <v>90</v>
      </c>
      <c r="H31" s="12" t="s">
        <v>28</v>
      </c>
      <c r="I31" s="14" t="s">
        <v>18</v>
      </c>
    </row>
    <row r="32" s="2" customFormat="1" ht="25" customHeight="1" spans="1:9">
      <c r="A32" s="10" t="s">
        <v>126</v>
      </c>
      <c r="B32" s="10" t="s">
        <v>11</v>
      </c>
      <c r="C32" s="10" t="s">
        <v>123</v>
      </c>
      <c r="D32" s="11" t="s">
        <v>127</v>
      </c>
      <c r="E32" s="11" t="s">
        <v>128</v>
      </c>
      <c r="F32" s="11" t="s">
        <v>26</v>
      </c>
      <c r="G32" s="12" t="s">
        <v>90</v>
      </c>
      <c r="H32" s="12" t="s">
        <v>28</v>
      </c>
      <c r="I32" s="14" t="s">
        <v>18</v>
      </c>
    </row>
    <row r="33" s="2" customFormat="1" ht="25" customHeight="1" spans="1:9">
      <c r="A33" s="10" t="s">
        <v>129</v>
      </c>
      <c r="B33" s="10" t="s">
        <v>11</v>
      </c>
      <c r="C33" s="10" t="s">
        <v>123</v>
      </c>
      <c r="D33" s="11" t="s">
        <v>130</v>
      </c>
      <c r="E33" s="11" t="s">
        <v>131</v>
      </c>
      <c r="F33" s="11" t="s">
        <v>15</v>
      </c>
      <c r="G33" s="12" t="s">
        <v>90</v>
      </c>
      <c r="H33" s="12" t="s">
        <v>28</v>
      </c>
      <c r="I33" s="14" t="s">
        <v>18</v>
      </c>
    </row>
    <row r="34" s="2" customFormat="1" ht="25" customHeight="1" spans="1:9">
      <c r="A34" s="10" t="s">
        <v>132</v>
      </c>
      <c r="B34" s="10" t="s">
        <v>11</v>
      </c>
      <c r="C34" s="10" t="s">
        <v>123</v>
      </c>
      <c r="D34" s="10" t="s">
        <v>133</v>
      </c>
      <c r="E34" s="10" t="s">
        <v>134</v>
      </c>
      <c r="F34" s="10" t="s">
        <v>15</v>
      </c>
      <c r="G34" s="13" t="s">
        <v>90</v>
      </c>
      <c r="H34" s="13" t="s">
        <v>28</v>
      </c>
      <c r="I34" s="14" t="s">
        <v>18</v>
      </c>
    </row>
    <row r="35" s="2" customFormat="1" ht="25" customHeight="1" spans="1:9">
      <c r="A35" s="10" t="s">
        <v>135</v>
      </c>
      <c r="B35" s="10" t="s">
        <v>11</v>
      </c>
      <c r="C35" s="10" t="s">
        <v>136</v>
      </c>
      <c r="D35" s="10" t="s">
        <v>137</v>
      </c>
      <c r="E35" s="10" t="s">
        <v>138</v>
      </c>
      <c r="F35" s="10" t="s">
        <v>26</v>
      </c>
      <c r="G35" s="13" t="s">
        <v>139</v>
      </c>
      <c r="H35" s="13" t="s">
        <v>28</v>
      </c>
      <c r="I35" s="14" t="s">
        <v>18</v>
      </c>
    </row>
    <row r="36" s="2" customFormat="1" ht="25" customHeight="1" spans="1:9">
      <c r="A36" s="10" t="s">
        <v>140</v>
      </c>
      <c r="B36" s="10" t="s">
        <v>11</v>
      </c>
      <c r="C36" s="10" t="s">
        <v>136</v>
      </c>
      <c r="D36" s="11" t="s">
        <v>141</v>
      </c>
      <c r="E36" s="11" t="s">
        <v>142</v>
      </c>
      <c r="F36" s="11" t="s">
        <v>15</v>
      </c>
      <c r="G36" s="12" t="s">
        <v>139</v>
      </c>
      <c r="H36" s="12" t="s">
        <v>28</v>
      </c>
      <c r="I36" s="14" t="s">
        <v>18</v>
      </c>
    </row>
    <row r="37" s="2" customFormat="1" ht="25" customHeight="1" spans="1:9">
      <c r="A37" s="10" t="s">
        <v>143</v>
      </c>
      <c r="B37" s="10" t="s">
        <v>11</v>
      </c>
      <c r="C37" s="10" t="s">
        <v>144</v>
      </c>
      <c r="D37" s="11" t="s">
        <v>145</v>
      </c>
      <c r="E37" s="11" t="s">
        <v>146</v>
      </c>
      <c r="F37" s="11" t="s">
        <v>26</v>
      </c>
      <c r="G37" s="12" t="s">
        <v>139</v>
      </c>
      <c r="H37" s="12" t="s">
        <v>28</v>
      </c>
      <c r="I37" s="14" t="s">
        <v>18</v>
      </c>
    </row>
    <row r="38" s="2" customFormat="1" ht="25" customHeight="1" spans="1:9">
      <c r="A38" s="10" t="s">
        <v>147</v>
      </c>
      <c r="B38" s="10" t="s">
        <v>11</v>
      </c>
      <c r="C38" s="10" t="s">
        <v>144</v>
      </c>
      <c r="D38" s="11" t="s">
        <v>148</v>
      </c>
      <c r="E38" s="11" t="s">
        <v>149</v>
      </c>
      <c r="F38" s="11" t="s">
        <v>26</v>
      </c>
      <c r="G38" s="12" t="s">
        <v>139</v>
      </c>
      <c r="H38" s="12" t="s">
        <v>28</v>
      </c>
      <c r="I38" s="14" t="s">
        <v>18</v>
      </c>
    </row>
    <row r="39" s="2" customFormat="1" ht="25" customHeight="1" spans="1:9">
      <c r="A39" s="10" t="s">
        <v>150</v>
      </c>
      <c r="B39" s="10" t="s">
        <v>11</v>
      </c>
      <c r="C39" s="10" t="s">
        <v>144</v>
      </c>
      <c r="D39" s="11" t="s">
        <v>151</v>
      </c>
      <c r="E39" s="11" t="s">
        <v>152</v>
      </c>
      <c r="F39" s="11" t="s">
        <v>26</v>
      </c>
      <c r="G39" s="12" t="s">
        <v>139</v>
      </c>
      <c r="H39" s="12" t="s">
        <v>28</v>
      </c>
      <c r="I39" s="14" t="s">
        <v>18</v>
      </c>
    </row>
    <row r="40" s="2" customFormat="1" ht="25" customHeight="1" spans="1:9">
      <c r="A40" s="10" t="s">
        <v>153</v>
      </c>
      <c r="B40" s="10" t="s">
        <v>11</v>
      </c>
      <c r="C40" s="10" t="s">
        <v>154</v>
      </c>
      <c r="D40" s="11" t="s">
        <v>155</v>
      </c>
      <c r="E40" s="11" t="s">
        <v>156</v>
      </c>
      <c r="F40" s="11" t="s">
        <v>15</v>
      </c>
      <c r="G40" s="12" t="s">
        <v>157</v>
      </c>
      <c r="H40" s="12" t="s">
        <v>158</v>
      </c>
      <c r="I40" s="14" t="s">
        <v>18</v>
      </c>
    </row>
    <row r="41" s="2" customFormat="1" ht="25" customHeight="1" spans="1:9">
      <c r="A41" s="10" t="s">
        <v>159</v>
      </c>
      <c r="B41" s="10" t="s">
        <v>11</v>
      </c>
      <c r="C41" s="10" t="s">
        <v>154</v>
      </c>
      <c r="D41" s="11" t="s">
        <v>160</v>
      </c>
      <c r="E41" s="11" t="s">
        <v>161</v>
      </c>
      <c r="F41" s="11" t="s">
        <v>26</v>
      </c>
      <c r="G41" s="12" t="s">
        <v>157</v>
      </c>
      <c r="H41" s="12" t="s">
        <v>28</v>
      </c>
      <c r="I41" s="14" t="s">
        <v>18</v>
      </c>
    </row>
    <row r="42" s="2" customFormat="1" ht="25" customHeight="1" spans="1:9">
      <c r="A42" s="10" t="s">
        <v>162</v>
      </c>
      <c r="B42" s="10" t="s">
        <v>11</v>
      </c>
      <c r="C42" s="10" t="s">
        <v>163</v>
      </c>
      <c r="D42" s="11" t="s">
        <v>164</v>
      </c>
      <c r="E42" s="11" t="s">
        <v>165</v>
      </c>
      <c r="F42" s="11" t="s">
        <v>26</v>
      </c>
      <c r="G42" s="12" t="s">
        <v>157</v>
      </c>
      <c r="H42" s="12" t="s">
        <v>28</v>
      </c>
      <c r="I42" s="14" t="s">
        <v>18</v>
      </c>
    </row>
    <row r="43" s="2" customFormat="1" ht="25" customHeight="1" spans="1:9">
      <c r="A43" s="10" t="s">
        <v>166</v>
      </c>
      <c r="B43" s="10" t="s">
        <v>11</v>
      </c>
      <c r="C43" s="10" t="s">
        <v>167</v>
      </c>
      <c r="D43" s="11" t="s">
        <v>168</v>
      </c>
      <c r="E43" s="11" t="s">
        <v>169</v>
      </c>
      <c r="F43" s="11" t="s">
        <v>26</v>
      </c>
      <c r="G43" s="12" t="s">
        <v>170</v>
      </c>
      <c r="H43" s="12" t="s">
        <v>28</v>
      </c>
      <c r="I43" s="14" t="s">
        <v>18</v>
      </c>
    </row>
    <row r="44" s="2" customFormat="1" ht="25" customHeight="1" spans="1:9">
      <c r="A44" s="10" t="s">
        <v>171</v>
      </c>
      <c r="B44" s="10" t="s">
        <v>172</v>
      </c>
      <c r="C44" s="10" t="s">
        <v>173</v>
      </c>
      <c r="D44" s="11" t="s">
        <v>174</v>
      </c>
      <c r="E44" s="11" t="s">
        <v>175</v>
      </c>
      <c r="F44" s="11" t="s">
        <v>26</v>
      </c>
      <c r="G44" s="12" t="s">
        <v>176</v>
      </c>
      <c r="H44" s="12" t="s">
        <v>177</v>
      </c>
      <c r="I44" s="14" t="s">
        <v>18</v>
      </c>
    </row>
    <row r="45" s="2" customFormat="1" ht="25" customHeight="1" spans="1:9">
      <c r="A45" s="10" t="s">
        <v>178</v>
      </c>
      <c r="B45" s="10" t="s">
        <v>172</v>
      </c>
      <c r="C45" s="10" t="s">
        <v>173</v>
      </c>
      <c r="D45" s="11" t="s">
        <v>179</v>
      </c>
      <c r="E45" s="11" t="s">
        <v>180</v>
      </c>
      <c r="F45" s="11" t="s">
        <v>26</v>
      </c>
      <c r="G45" s="12" t="s">
        <v>176</v>
      </c>
      <c r="H45" s="12" t="s">
        <v>28</v>
      </c>
      <c r="I45" s="14" t="s">
        <v>18</v>
      </c>
    </row>
    <row r="46" s="2" customFormat="1" ht="25" customHeight="1" spans="1:9">
      <c r="A46" s="10" t="s">
        <v>181</v>
      </c>
      <c r="B46" s="10" t="s">
        <v>172</v>
      </c>
      <c r="C46" s="10" t="s">
        <v>182</v>
      </c>
      <c r="D46" s="10" t="s">
        <v>183</v>
      </c>
      <c r="E46" s="10" t="s">
        <v>184</v>
      </c>
      <c r="F46" s="10" t="s">
        <v>15</v>
      </c>
      <c r="G46" s="13" t="s">
        <v>176</v>
      </c>
      <c r="H46" s="13" t="s">
        <v>28</v>
      </c>
      <c r="I46" s="14" t="s">
        <v>18</v>
      </c>
    </row>
    <row r="47" s="2" customFormat="1" ht="25" customHeight="1" spans="1:9">
      <c r="A47" s="10" t="s">
        <v>185</v>
      </c>
      <c r="B47" s="10" t="s">
        <v>172</v>
      </c>
      <c r="C47" s="10" t="s">
        <v>182</v>
      </c>
      <c r="D47" s="10" t="s">
        <v>186</v>
      </c>
      <c r="E47" s="10" t="s">
        <v>187</v>
      </c>
      <c r="F47" s="10" t="s">
        <v>15</v>
      </c>
      <c r="G47" s="13" t="s">
        <v>176</v>
      </c>
      <c r="H47" s="13" t="s">
        <v>28</v>
      </c>
      <c r="I47" s="14" t="s">
        <v>18</v>
      </c>
    </row>
    <row r="48" s="2" customFormat="1" ht="25" customHeight="1" spans="1:9">
      <c r="A48" s="10" t="s">
        <v>188</v>
      </c>
      <c r="B48" s="10" t="s">
        <v>172</v>
      </c>
      <c r="C48" s="10" t="s">
        <v>182</v>
      </c>
      <c r="D48" s="11" t="s">
        <v>189</v>
      </c>
      <c r="E48" s="11" t="s">
        <v>190</v>
      </c>
      <c r="F48" s="11" t="s">
        <v>15</v>
      </c>
      <c r="G48" s="12" t="s">
        <v>176</v>
      </c>
      <c r="H48" s="12" t="s">
        <v>28</v>
      </c>
      <c r="I48" s="14" t="s">
        <v>18</v>
      </c>
    </row>
    <row r="49" s="2" customFormat="1" ht="25" customHeight="1" spans="1:9">
      <c r="A49" s="10" t="s">
        <v>191</v>
      </c>
      <c r="B49" s="10" t="s">
        <v>172</v>
      </c>
      <c r="C49" s="10" t="s">
        <v>192</v>
      </c>
      <c r="D49" s="11" t="s">
        <v>193</v>
      </c>
      <c r="E49" s="11" t="s">
        <v>194</v>
      </c>
      <c r="F49" s="11" t="s">
        <v>26</v>
      </c>
      <c r="G49" s="12" t="s">
        <v>195</v>
      </c>
      <c r="H49" s="12" t="s">
        <v>28</v>
      </c>
      <c r="I49" s="14" t="s">
        <v>18</v>
      </c>
    </row>
    <row r="50" s="2" customFormat="1" ht="25" customHeight="1" spans="1:9">
      <c r="A50" s="10" t="s">
        <v>196</v>
      </c>
      <c r="B50" s="10" t="s">
        <v>172</v>
      </c>
      <c r="C50" s="10" t="s">
        <v>192</v>
      </c>
      <c r="D50" s="11" t="s">
        <v>197</v>
      </c>
      <c r="E50" s="11" t="s">
        <v>198</v>
      </c>
      <c r="F50" s="11" t="s">
        <v>15</v>
      </c>
      <c r="G50" s="12" t="s">
        <v>195</v>
      </c>
      <c r="H50" s="12" t="s">
        <v>28</v>
      </c>
      <c r="I50" s="14" t="s">
        <v>18</v>
      </c>
    </row>
    <row r="51" s="2" customFormat="1" ht="25" customHeight="1" spans="1:9">
      <c r="A51" s="10" t="s">
        <v>199</v>
      </c>
      <c r="B51" s="10" t="s">
        <v>172</v>
      </c>
      <c r="C51" s="10" t="s">
        <v>200</v>
      </c>
      <c r="D51" s="11" t="s">
        <v>201</v>
      </c>
      <c r="E51" s="11" t="s">
        <v>202</v>
      </c>
      <c r="F51" s="11" t="s">
        <v>15</v>
      </c>
      <c r="G51" s="12" t="s">
        <v>195</v>
      </c>
      <c r="H51" s="12" t="s">
        <v>28</v>
      </c>
      <c r="I51" s="14" t="s">
        <v>18</v>
      </c>
    </row>
    <row r="52" s="2" customFormat="1" ht="25" customHeight="1" spans="1:9">
      <c r="A52" s="10" t="s">
        <v>203</v>
      </c>
      <c r="B52" s="10" t="s">
        <v>172</v>
      </c>
      <c r="C52" s="10" t="s">
        <v>200</v>
      </c>
      <c r="D52" s="11" t="s">
        <v>204</v>
      </c>
      <c r="E52" s="11" t="s">
        <v>205</v>
      </c>
      <c r="F52" s="11" t="s">
        <v>15</v>
      </c>
      <c r="G52" s="12" t="s">
        <v>195</v>
      </c>
      <c r="H52" s="12" t="s">
        <v>28</v>
      </c>
      <c r="I52" s="14" t="s">
        <v>18</v>
      </c>
    </row>
    <row r="53" s="2" customFormat="1" ht="25" customHeight="1" spans="1:9">
      <c r="A53" s="10" t="s">
        <v>206</v>
      </c>
      <c r="B53" s="10" t="s">
        <v>172</v>
      </c>
      <c r="C53" s="10" t="s">
        <v>200</v>
      </c>
      <c r="D53" s="11" t="s">
        <v>207</v>
      </c>
      <c r="E53" s="11" t="s">
        <v>208</v>
      </c>
      <c r="F53" s="11" t="s">
        <v>15</v>
      </c>
      <c r="G53" s="12" t="s">
        <v>195</v>
      </c>
      <c r="H53" s="12" t="s">
        <v>28</v>
      </c>
      <c r="I53" s="14" t="s">
        <v>18</v>
      </c>
    </row>
    <row r="54" s="2" customFormat="1" ht="25" customHeight="1" spans="1:9">
      <c r="A54" s="10" t="s">
        <v>209</v>
      </c>
      <c r="B54" s="10" t="s">
        <v>172</v>
      </c>
      <c r="C54" s="10" t="s">
        <v>200</v>
      </c>
      <c r="D54" s="11" t="s">
        <v>210</v>
      </c>
      <c r="E54" s="11" t="s">
        <v>211</v>
      </c>
      <c r="F54" s="11" t="s">
        <v>15</v>
      </c>
      <c r="G54" s="12" t="s">
        <v>195</v>
      </c>
      <c r="H54" s="12" t="s">
        <v>28</v>
      </c>
      <c r="I54" s="14" t="s">
        <v>18</v>
      </c>
    </row>
    <row r="55" s="2" customFormat="1" ht="25" customHeight="1" spans="1:9">
      <c r="A55" s="10" t="s">
        <v>212</v>
      </c>
      <c r="B55" s="10" t="s">
        <v>172</v>
      </c>
      <c r="C55" s="10" t="s">
        <v>200</v>
      </c>
      <c r="D55" s="11" t="s">
        <v>213</v>
      </c>
      <c r="E55" s="11" t="s">
        <v>214</v>
      </c>
      <c r="F55" s="11" t="s">
        <v>15</v>
      </c>
      <c r="G55" s="12" t="s">
        <v>195</v>
      </c>
      <c r="H55" s="12" t="s">
        <v>28</v>
      </c>
      <c r="I55" s="14" t="s">
        <v>18</v>
      </c>
    </row>
    <row r="56" s="2" customFormat="1" ht="25" customHeight="1" spans="1:9">
      <c r="A56" s="10" t="s">
        <v>215</v>
      </c>
      <c r="B56" s="10" t="s">
        <v>172</v>
      </c>
      <c r="C56" s="10" t="s">
        <v>200</v>
      </c>
      <c r="D56" s="11" t="s">
        <v>216</v>
      </c>
      <c r="E56" s="11" t="s">
        <v>217</v>
      </c>
      <c r="F56" s="11" t="s">
        <v>15</v>
      </c>
      <c r="G56" s="12" t="s">
        <v>195</v>
      </c>
      <c r="H56" s="12" t="s">
        <v>28</v>
      </c>
      <c r="I56" s="14" t="s">
        <v>18</v>
      </c>
    </row>
    <row r="57" s="2" customFormat="1" ht="25" customHeight="1" spans="1:9">
      <c r="A57" s="10" t="s">
        <v>218</v>
      </c>
      <c r="B57" s="10" t="s">
        <v>172</v>
      </c>
      <c r="C57" s="10" t="s">
        <v>200</v>
      </c>
      <c r="D57" s="11" t="s">
        <v>219</v>
      </c>
      <c r="E57" s="11" t="s">
        <v>220</v>
      </c>
      <c r="F57" s="11" t="s">
        <v>15</v>
      </c>
      <c r="G57" s="12" t="s">
        <v>195</v>
      </c>
      <c r="H57" s="12" t="s">
        <v>28</v>
      </c>
      <c r="I57" s="14" t="s">
        <v>18</v>
      </c>
    </row>
    <row r="58" s="2" customFormat="1" ht="25" customHeight="1" spans="1:9">
      <c r="A58" s="10" t="s">
        <v>221</v>
      </c>
      <c r="B58" s="10" t="s">
        <v>172</v>
      </c>
      <c r="C58" s="10" t="s">
        <v>200</v>
      </c>
      <c r="D58" s="11" t="s">
        <v>222</v>
      </c>
      <c r="E58" s="11" t="s">
        <v>223</v>
      </c>
      <c r="F58" s="11" t="s">
        <v>15</v>
      </c>
      <c r="G58" s="12" t="s">
        <v>195</v>
      </c>
      <c r="H58" s="12" t="s">
        <v>28</v>
      </c>
      <c r="I58" s="14" t="s">
        <v>18</v>
      </c>
    </row>
    <row r="59" s="2" customFormat="1" ht="25" customHeight="1" spans="1:9">
      <c r="A59" s="10" t="s">
        <v>224</v>
      </c>
      <c r="B59" s="10" t="s">
        <v>172</v>
      </c>
      <c r="C59" s="10" t="s">
        <v>225</v>
      </c>
      <c r="D59" s="11" t="s">
        <v>226</v>
      </c>
      <c r="E59" s="11" t="s">
        <v>227</v>
      </c>
      <c r="F59" s="11" t="s">
        <v>26</v>
      </c>
      <c r="G59" s="12" t="s">
        <v>228</v>
      </c>
      <c r="H59" s="12" t="s">
        <v>17</v>
      </c>
      <c r="I59" s="14" t="s">
        <v>18</v>
      </c>
    </row>
    <row r="60" s="2" customFormat="1" ht="25" customHeight="1" spans="1:9">
      <c r="A60" s="10" t="s">
        <v>229</v>
      </c>
      <c r="B60" s="10" t="s">
        <v>172</v>
      </c>
      <c r="C60" s="10" t="s">
        <v>230</v>
      </c>
      <c r="D60" s="11" t="s">
        <v>231</v>
      </c>
      <c r="E60" s="11" t="s">
        <v>232</v>
      </c>
      <c r="F60" s="11" t="s">
        <v>26</v>
      </c>
      <c r="G60" s="12" t="s">
        <v>228</v>
      </c>
      <c r="H60" s="12" t="s">
        <v>17</v>
      </c>
      <c r="I60" s="14" t="s">
        <v>18</v>
      </c>
    </row>
    <row r="61" s="2" customFormat="1" ht="25" customHeight="1" spans="1:9">
      <c r="A61" s="10" t="s">
        <v>233</v>
      </c>
      <c r="B61" s="10" t="s">
        <v>172</v>
      </c>
      <c r="C61" s="10" t="s">
        <v>230</v>
      </c>
      <c r="D61" s="11" t="s">
        <v>234</v>
      </c>
      <c r="E61" s="11" t="s">
        <v>235</v>
      </c>
      <c r="F61" s="11" t="s">
        <v>15</v>
      </c>
      <c r="G61" s="12" t="s">
        <v>228</v>
      </c>
      <c r="H61" s="12" t="s">
        <v>28</v>
      </c>
      <c r="I61" s="14" t="s">
        <v>18</v>
      </c>
    </row>
    <row r="62" s="2" customFormat="1" ht="25" customHeight="1" spans="1:9">
      <c r="A62" s="10" t="s">
        <v>236</v>
      </c>
      <c r="B62" s="10" t="s">
        <v>172</v>
      </c>
      <c r="C62" s="10" t="s">
        <v>237</v>
      </c>
      <c r="D62" s="11" t="s">
        <v>238</v>
      </c>
      <c r="E62" s="11" t="s">
        <v>239</v>
      </c>
      <c r="F62" s="11" t="s">
        <v>15</v>
      </c>
      <c r="G62" s="12" t="s">
        <v>228</v>
      </c>
      <c r="H62" s="12" t="s">
        <v>28</v>
      </c>
      <c r="I62" s="14" t="s">
        <v>18</v>
      </c>
    </row>
    <row r="63" s="2" customFormat="1" ht="25" customHeight="1" spans="1:9">
      <c r="A63" s="10" t="s">
        <v>240</v>
      </c>
      <c r="B63" s="10" t="s">
        <v>172</v>
      </c>
      <c r="C63" s="10" t="s">
        <v>241</v>
      </c>
      <c r="D63" s="11" t="s">
        <v>242</v>
      </c>
      <c r="E63" s="11" t="s">
        <v>243</v>
      </c>
      <c r="F63" s="11" t="s">
        <v>15</v>
      </c>
      <c r="G63" s="12" t="s">
        <v>228</v>
      </c>
      <c r="H63" s="12" t="s">
        <v>28</v>
      </c>
      <c r="I63" s="14" t="s">
        <v>18</v>
      </c>
    </row>
    <row r="64" s="2" customFormat="1" ht="25" customHeight="1" spans="1:9">
      <c r="A64" s="10" t="s">
        <v>244</v>
      </c>
      <c r="B64" s="10" t="s">
        <v>172</v>
      </c>
      <c r="C64" s="10" t="s">
        <v>241</v>
      </c>
      <c r="D64" s="11" t="s">
        <v>245</v>
      </c>
      <c r="E64" s="11" t="s">
        <v>246</v>
      </c>
      <c r="F64" s="11" t="s">
        <v>15</v>
      </c>
      <c r="G64" s="12" t="s">
        <v>228</v>
      </c>
      <c r="H64" s="12" t="s">
        <v>28</v>
      </c>
      <c r="I64" s="14" t="s">
        <v>18</v>
      </c>
    </row>
    <row r="65" s="2" customFormat="1" ht="25" customHeight="1" spans="1:9">
      <c r="A65" s="10" t="s">
        <v>247</v>
      </c>
      <c r="B65" s="10" t="s">
        <v>172</v>
      </c>
      <c r="C65" s="10" t="s">
        <v>248</v>
      </c>
      <c r="D65" s="10" t="s">
        <v>249</v>
      </c>
      <c r="E65" s="10" t="s">
        <v>250</v>
      </c>
      <c r="F65" s="10" t="s">
        <v>15</v>
      </c>
      <c r="G65" s="13" t="s">
        <v>228</v>
      </c>
      <c r="H65" s="13" t="s">
        <v>28</v>
      </c>
      <c r="I65" s="14" t="s">
        <v>18</v>
      </c>
    </row>
    <row r="66" s="2" customFormat="1" ht="25" customHeight="1" spans="1:9">
      <c r="A66" s="10" t="s">
        <v>251</v>
      </c>
      <c r="B66" s="10" t="s">
        <v>172</v>
      </c>
      <c r="C66" s="10" t="s">
        <v>248</v>
      </c>
      <c r="D66" s="10" t="s">
        <v>252</v>
      </c>
      <c r="E66" s="10" t="s">
        <v>253</v>
      </c>
      <c r="F66" s="10" t="s">
        <v>15</v>
      </c>
      <c r="G66" s="13" t="s">
        <v>228</v>
      </c>
      <c r="H66" s="13" t="s">
        <v>28</v>
      </c>
      <c r="I66" s="14" t="s">
        <v>18</v>
      </c>
    </row>
    <row r="67" s="2" customFormat="1" ht="25" customHeight="1" spans="1:9">
      <c r="A67" s="10" t="s">
        <v>254</v>
      </c>
      <c r="B67" s="10" t="s">
        <v>172</v>
      </c>
      <c r="C67" s="10" t="s">
        <v>248</v>
      </c>
      <c r="D67" s="11" t="s">
        <v>255</v>
      </c>
      <c r="E67" s="11" t="s">
        <v>256</v>
      </c>
      <c r="F67" s="11" t="s">
        <v>26</v>
      </c>
      <c r="G67" s="12" t="s">
        <v>228</v>
      </c>
      <c r="H67" s="12" t="s">
        <v>28</v>
      </c>
      <c r="I67" s="14" t="s">
        <v>18</v>
      </c>
    </row>
    <row r="68" s="2" customFormat="1" ht="25" customHeight="1" spans="1:9">
      <c r="A68" s="10" t="s">
        <v>257</v>
      </c>
      <c r="B68" s="10" t="s">
        <v>172</v>
      </c>
      <c r="C68" s="10" t="s">
        <v>248</v>
      </c>
      <c r="D68" s="10" t="s">
        <v>258</v>
      </c>
      <c r="E68" s="10" t="s">
        <v>259</v>
      </c>
      <c r="F68" s="10" t="s">
        <v>15</v>
      </c>
      <c r="G68" s="13" t="s">
        <v>228</v>
      </c>
      <c r="H68" s="13" t="s">
        <v>28</v>
      </c>
      <c r="I68" s="14" t="s">
        <v>18</v>
      </c>
    </row>
    <row r="69" s="2" customFormat="1" ht="25" customHeight="1" spans="1:9">
      <c r="A69" s="10" t="s">
        <v>260</v>
      </c>
      <c r="B69" s="10" t="s">
        <v>172</v>
      </c>
      <c r="C69" s="10" t="s">
        <v>248</v>
      </c>
      <c r="D69" s="11" t="s">
        <v>261</v>
      </c>
      <c r="E69" s="11" t="s">
        <v>262</v>
      </c>
      <c r="F69" s="11" t="s">
        <v>15</v>
      </c>
      <c r="G69" s="12" t="s">
        <v>228</v>
      </c>
      <c r="H69" s="12" t="s">
        <v>28</v>
      </c>
      <c r="I69" s="14" t="s">
        <v>18</v>
      </c>
    </row>
    <row r="70" s="2" customFormat="1" ht="25" customHeight="1" spans="1:9">
      <c r="A70" s="10" t="s">
        <v>263</v>
      </c>
      <c r="B70" s="10" t="s">
        <v>172</v>
      </c>
      <c r="C70" s="10" t="s">
        <v>248</v>
      </c>
      <c r="D70" s="11" t="s">
        <v>264</v>
      </c>
      <c r="E70" s="11" t="s">
        <v>265</v>
      </c>
      <c r="F70" s="11" t="s">
        <v>15</v>
      </c>
      <c r="G70" s="12" t="s">
        <v>228</v>
      </c>
      <c r="H70" s="12" t="s">
        <v>28</v>
      </c>
      <c r="I70" s="14" t="s">
        <v>18</v>
      </c>
    </row>
    <row r="71" s="2" customFormat="1" ht="25" customHeight="1" spans="1:9">
      <c r="A71" s="10" t="s">
        <v>266</v>
      </c>
      <c r="B71" s="10" t="s">
        <v>172</v>
      </c>
      <c r="C71" s="10" t="s">
        <v>248</v>
      </c>
      <c r="D71" s="10" t="s">
        <v>267</v>
      </c>
      <c r="E71" s="10" t="s">
        <v>268</v>
      </c>
      <c r="F71" s="10" t="s">
        <v>15</v>
      </c>
      <c r="G71" s="13" t="s">
        <v>228</v>
      </c>
      <c r="H71" s="13" t="s">
        <v>28</v>
      </c>
      <c r="I71" s="14" t="s">
        <v>18</v>
      </c>
    </row>
    <row r="72" s="2" customFormat="1" ht="25" customHeight="1" spans="1:9">
      <c r="A72" s="10" t="s">
        <v>269</v>
      </c>
      <c r="B72" s="10" t="s">
        <v>172</v>
      </c>
      <c r="C72" s="10" t="s">
        <v>248</v>
      </c>
      <c r="D72" s="11" t="s">
        <v>270</v>
      </c>
      <c r="E72" s="11" t="s">
        <v>271</v>
      </c>
      <c r="F72" s="11" t="s">
        <v>15</v>
      </c>
      <c r="G72" s="12" t="s">
        <v>228</v>
      </c>
      <c r="H72" s="12" t="s">
        <v>28</v>
      </c>
      <c r="I72" s="14" t="s">
        <v>18</v>
      </c>
    </row>
    <row r="73" s="2" customFormat="1" ht="25" customHeight="1" spans="1:9">
      <c r="A73" s="10" t="s">
        <v>272</v>
      </c>
      <c r="B73" s="10" t="s">
        <v>172</v>
      </c>
      <c r="C73" s="10" t="s">
        <v>248</v>
      </c>
      <c r="D73" s="11" t="s">
        <v>273</v>
      </c>
      <c r="E73" s="11" t="s">
        <v>274</v>
      </c>
      <c r="F73" s="11" t="s">
        <v>26</v>
      </c>
      <c r="G73" s="12" t="s">
        <v>228</v>
      </c>
      <c r="H73" s="12" t="s">
        <v>28</v>
      </c>
      <c r="I73" s="14" t="s">
        <v>18</v>
      </c>
    </row>
    <row r="74" s="2" customFormat="1" ht="25" customHeight="1" spans="1:9">
      <c r="A74" s="10" t="s">
        <v>275</v>
      </c>
      <c r="B74" s="10" t="s">
        <v>172</v>
      </c>
      <c r="C74" s="10" t="s">
        <v>248</v>
      </c>
      <c r="D74" s="11" t="s">
        <v>276</v>
      </c>
      <c r="E74" s="11" t="s">
        <v>277</v>
      </c>
      <c r="F74" s="11" t="s">
        <v>15</v>
      </c>
      <c r="G74" s="12" t="s">
        <v>228</v>
      </c>
      <c r="H74" s="12" t="s">
        <v>28</v>
      </c>
      <c r="I74" s="14" t="s">
        <v>18</v>
      </c>
    </row>
    <row r="75" s="2" customFormat="1" ht="25" customHeight="1" spans="1:9">
      <c r="A75" s="10" t="s">
        <v>278</v>
      </c>
      <c r="B75" s="10" t="s">
        <v>172</v>
      </c>
      <c r="C75" s="10" t="s">
        <v>248</v>
      </c>
      <c r="D75" s="11" t="s">
        <v>279</v>
      </c>
      <c r="E75" s="11" t="s">
        <v>280</v>
      </c>
      <c r="F75" s="11" t="s">
        <v>26</v>
      </c>
      <c r="G75" s="12" t="s">
        <v>228</v>
      </c>
      <c r="H75" s="12" t="s">
        <v>28</v>
      </c>
      <c r="I75" s="14" t="s">
        <v>18</v>
      </c>
    </row>
    <row r="76" s="2" customFormat="1" ht="25" customHeight="1" spans="1:9">
      <c r="A76" s="10" t="s">
        <v>281</v>
      </c>
      <c r="B76" s="10" t="s">
        <v>172</v>
      </c>
      <c r="C76" s="10" t="s">
        <v>282</v>
      </c>
      <c r="D76" s="11" t="s">
        <v>283</v>
      </c>
      <c r="E76" s="11" t="s">
        <v>284</v>
      </c>
      <c r="F76" s="11" t="s">
        <v>26</v>
      </c>
      <c r="G76" s="12" t="s">
        <v>228</v>
      </c>
      <c r="H76" s="12" t="s">
        <v>28</v>
      </c>
      <c r="I76" s="14" t="s">
        <v>18</v>
      </c>
    </row>
    <row r="77" s="2" customFormat="1" ht="25" customHeight="1" spans="1:9">
      <c r="A77" s="10" t="s">
        <v>285</v>
      </c>
      <c r="B77" s="10" t="s">
        <v>172</v>
      </c>
      <c r="C77" s="10" t="s">
        <v>282</v>
      </c>
      <c r="D77" s="11" t="s">
        <v>286</v>
      </c>
      <c r="E77" s="11" t="s">
        <v>287</v>
      </c>
      <c r="F77" s="11" t="s">
        <v>15</v>
      </c>
      <c r="G77" s="12" t="s">
        <v>228</v>
      </c>
      <c r="H77" s="12" t="s">
        <v>28</v>
      </c>
      <c r="I77" s="14" t="s">
        <v>18</v>
      </c>
    </row>
    <row r="78" s="2" customFormat="1" ht="25" customHeight="1" spans="1:9">
      <c r="A78" s="10" t="s">
        <v>288</v>
      </c>
      <c r="B78" s="10" t="s">
        <v>172</v>
      </c>
      <c r="C78" s="10" t="s">
        <v>282</v>
      </c>
      <c r="D78" s="11" t="s">
        <v>289</v>
      </c>
      <c r="E78" s="11" t="s">
        <v>290</v>
      </c>
      <c r="F78" s="11" t="s">
        <v>15</v>
      </c>
      <c r="G78" s="12" t="s">
        <v>228</v>
      </c>
      <c r="H78" s="12" t="s">
        <v>28</v>
      </c>
      <c r="I78" s="14" t="s">
        <v>18</v>
      </c>
    </row>
    <row r="79" s="2" customFormat="1" ht="25" customHeight="1" spans="1:9">
      <c r="A79" s="10" t="s">
        <v>291</v>
      </c>
      <c r="B79" s="10" t="s">
        <v>172</v>
      </c>
      <c r="C79" s="10" t="s">
        <v>282</v>
      </c>
      <c r="D79" s="11" t="s">
        <v>292</v>
      </c>
      <c r="E79" s="11" t="s">
        <v>293</v>
      </c>
      <c r="F79" s="11" t="s">
        <v>26</v>
      </c>
      <c r="G79" s="12" t="s">
        <v>228</v>
      </c>
      <c r="H79" s="12" t="s">
        <v>28</v>
      </c>
      <c r="I79" s="14" t="s">
        <v>18</v>
      </c>
    </row>
    <row r="80" s="2" customFormat="1" ht="25" customHeight="1" spans="1:9">
      <c r="A80" s="10" t="s">
        <v>294</v>
      </c>
      <c r="B80" s="10" t="s">
        <v>172</v>
      </c>
      <c r="C80" s="10" t="s">
        <v>282</v>
      </c>
      <c r="D80" s="11" t="s">
        <v>295</v>
      </c>
      <c r="E80" s="11" t="s">
        <v>296</v>
      </c>
      <c r="F80" s="11" t="s">
        <v>26</v>
      </c>
      <c r="G80" s="12" t="s">
        <v>228</v>
      </c>
      <c r="H80" s="12" t="s">
        <v>28</v>
      </c>
      <c r="I80" s="14" t="s">
        <v>18</v>
      </c>
    </row>
    <row r="81" s="2" customFormat="1" ht="25" customHeight="1" spans="1:9">
      <c r="A81" s="10" t="s">
        <v>297</v>
      </c>
      <c r="B81" s="10" t="s">
        <v>172</v>
      </c>
      <c r="C81" s="10" t="s">
        <v>282</v>
      </c>
      <c r="D81" s="11" t="s">
        <v>298</v>
      </c>
      <c r="E81" s="11" t="s">
        <v>299</v>
      </c>
      <c r="F81" s="11" t="s">
        <v>15</v>
      </c>
      <c r="G81" s="12" t="s">
        <v>228</v>
      </c>
      <c r="H81" s="12" t="s">
        <v>28</v>
      </c>
      <c r="I81" s="14" t="s">
        <v>18</v>
      </c>
    </row>
    <row r="82" s="2" customFormat="1" ht="25" customHeight="1" spans="1:9">
      <c r="A82" s="10" t="s">
        <v>300</v>
      </c>
      <c r="B82" s="10" t="s">
        <v>172</v>
      </c>
      <c r="C82" s="10" t="s">
        <v>301</v>
      </c>
      <c r="D82" s="11" t="s">
        <v>302</v>
      </c>
      <c r="E82" s="11" t="s">
        <v>303</v>
      </c>
      <c r="F82" s="11" t="s">
        <v>26</v>
      </c>
      <c r="G82" s="12" t="s">
        <v>304</v>
      </c>
      <c r="H82" s="12" t="s">
        <v>17</v>
      </c>
      <c r="I82" s="14" t="s">
        <v>18</v>
      </c>
    </row>
    <row r="83" s="2" customFormat="1" ht="25" customHeight="1" spans="1:9">
      <c r="A83" s="10" t="s">
        <v>305</v>
      </c>
      <c r="B83" s="10" t="s">
        <v>172</v>
      </c>
      <c r="C83" s="10" t="s">
        <v>301</v>
      </c>
      <c r="D83" s="10" t="s">
        <v>306</v>
      </c>
      <c r="E83" s="10" t="s">
        <v>307</v>
      </c>
      <c r="F83" s="10" t="s">
        <v>26</v>
      </c>
      <c r="G83" s="13" t="s">
        <v>304</v>
      </c>
      <c r="H83" s="13" t="s">
        <v>28</v>
      </c>
      <c r="I83" s="14" t="s">
        <v>18</v>
      </c>
    </row>
    <row r="84" s="2" customFormat="1" ht="25" customHeight="1" spans="1:9">
      <c r="A84" s="10" t="s">
        <v>308</v>
      </c>
      <c r="B84" s="10" t="s">
        <v>172</v>
      </c>
      <c r="C84" s="10" t="s">
        <v>301</v>
      </c>
      <c r="D84" s="11" t="s">
        <v>309</v>
      </c>
      <c r="E84" s="11" t="s">
        <v>310</v>
      </c>
      <c r="F84" s="11" t="s">
        <v>15</v>
      </c>
      <c r="G84" s="12" t="s">
        <v>304</v>
      </c>
      <c r="H84" s="12" t="s">
        <v>28</v>
      </c>
      <c r="I84" s="14" t="s">
        <v>18</v>
      </c>
    </row>
    <row r="85" s="2" customFormat="1" ht="25" customHeight="1" spans="1:9">
      <c r="A85" s="10" t="s">
        <v>311</v>
      </c>
      <c r="B85" s="10" t="s">
        <v>172</v>
      </c>
      <c r="C85" s="10" t="s">
        <v>301</v>
      </c>
      <c r="D85" s="11" t="s">
        <v>312</v>
      </c>
      <c r="E85" s="11" t="s">
        <v>313</v>
      </c>
      <c r="F85" s="11" t="s">
        <v>15</v>
      </c>
      <c r="G85" s="12" t="s">
        <v>304</v>
      </c>
      <c r="H85" s="12" t="s">
        <v>28</v>
      </c>
      <c r="I85" s="14" t="s">
        <v>18</v>
      </c>
    </row>
    <row r="86" s="2" customFormat="1" ht="25" customHeight="1" spans="1:9">
      <c r="A86" s="10" t="s">
        <v>314</v>
      </c>
      <c r="B86" s="10" t="s">
        <v>172</v>
      </c>
      <c r="C86" s="10" t="s">
        <v>315</v>
      </c>
      <c r="D86" s="11" t="s">
        <v>316</v>
      </c>
      <c r="E86" s="11" t="s">
        <v>317</v>
      </c>
      <c r="F86" s="11" t="s">
        <v>26</v>
      </c>
      <c r="G86" s="12" t="s">
        <v>304</v>
      </c>
      <c r="H86" s="12" t="s">
        <v>17</v>
      </c>
      <c r="I86" s="14" t="s">
        <v>18</v>
      </c>
    </row>
    <row r="87" s="2" customFormat="1" ht="25" customHeight="1" spans="1:9">
      <c r="A87" s="10" t="s">
        <v>318</v>
      </c>
      <c r="B87" s="10" t="s">
        <v>172</v>
      </c>
      <c r="C87" s="10" t="s">
        <v>319</v>
      </c>
      <c r="D87" s="11" t="s">
        <v>320</v>
      </c>
      <c r="E87" s="11" t="s">
        <v>321</v>
      </c>
      <c r="F87" s="11" t="s">
        <v>15</v>
      </c>
      <c r="G87" s="12" t="s">
        <v>304</v>
      </c>
      <c r="H87" s="12" t="s">
        <v>28</v>
      </c>
      <c r="I87" s="14" t="s">
        <v>18</v>
      </c>
    </row>
    <row r="88" s="2" customFormat="1" ht="25" customHeight="1" spans="1:9">
      <c r="A88" s="10" t="s">
        <v>322</v>
      </c>
      <c r="B88" s="10" t="s">
        <v>172</v>
      </c>
      <c r="C88" s="10" t="s">
        <v>319</v>
      </c>
      <c r="D88" s="10" t="s">
        <v>323</v>
      </c>
      <c r="E88" s="10" t="s">
        <v>324</v>
      </c>
      <c r="F88" s="10" t="s">
        <v>15</v>
      </c>
      <c r="G88" s="13" t="s">
        <v>304</v>
      </c>
      <c r="H88" s="13" t="s">
        <v>28</v>
      </c>
      <c r="I88" s="14" t="s">
        <v>18</v>
      </c>
    </row>
    <row r="89" s="2" customFormat="1" ht="25" customHeight="1" spans="1:9">
      <c r="A89" s="10" t="s">
        <v>325</v>
      </c>
      <c r="B89" s="10" t="s">
        <v>172</v>
      </c>
      <c r="C89" s="10" t="s">
        <v>319</v>
      </c>
      <c r="D89" s="10" t="s">
        <v>326</v>
      </c>
      <c r="E89" s="10" t="s">
        <v>327</v>
      </c>
      <c r="F89" s="10" t="s">
        <v>15</v>
      </c>
      <c r="G89" s="13" t="s">
        <v>304</v>
      </c>
      <c r="H89" s="13" t="s">
        <v>28</v>
      </c>
      <c r="I89" s="14" t="s">
        <v>18</v>
      </c>
    </row>
    <row r="90" s="2" customFormat="1" ht="25" customHeight="1" spans="1:9">
      <c r="A90" s="10" t="s">
        <v>328</v>
      </c>
      <c r="B90" s="10" t="s">
        <v>172</v>
      </c>
      <c r="C90" s="10" t="s">
        <v>329</v>
      </c>
      <c r="D90" s="11" t="s">
        <v>330</v>
      </c>
      <c r="E90" s="11" t="s">
        <v>331</v>
      </c>
      <c r="F90" s="11" t="s">
        <v>15</v>
      </c>
      <c r="G90" s="12" t="s">
        <v>332</v>
      </c>
      <c r="H90" s="12" t="s">
        <v>158</v>
      </c>
      <c r="I90" s="14" t="s">
        <v>18</v>
      </c>
    </row>
    <row r="91" s="2" customFormat="1" ht="25" customHeight="1" spans="1:9">
      <c r="A91" s="10" t="s">
        <v>333</v>
      </c>
      <c r="B91" s="10" t="s">
        <v>172</v>
      </c>
      <c r="C91" s="10" t="s">
        <v>334</v>
      </c>
      <c r="D91" s="11" t="s">
        <v>335</v>
      </c>
      <c r="E91" s="11" t="s">
        <v>336</v>
      </c>
      <c r="F91" s="11" t="s">
        <v>15</v>
      </c>
      <c r="G91" s="12" t="s">
        <v>332</v>
      </c>
      <c r="H91" s="12" t="s">
        <v>28</v>
      </c>
      <c r="I91" s="14" t="s">
        <v>18</v>
      </c>
    </row>
    <row r="92" s="2" customFormat="1" ht="25" customHeight="1" spans="1:9">
      <c r="A92" s="10" t="s">
        <v>337</v>
      </c>
      <c r="B92" s="10" t="s">
        <v>172</v>
      </c>
      <c r="C92" s="10" t="s">
        <v>334</v>
      </c>
      <c r="D92" s="10" t="s">
        <v>338</v>
      </c>
      <c r="E92" s="10" t="s">
        <v>339</v>
      </c>
      <c r="F92" s="10" t="s">
        <v>26</v>
      </c>
      <c r="G92" s="13" t="s">
        <v>332</v>
      </c>
      <c r="H92" s="13" t="s">
        <v>28</v>
      </c>
      <c r="I92" s="14" t="s">
        <v>18</v>
      </c>
    </row>
    <row r="93" s="2" customFormat="1" ht="25" customHeight="1" spans="1:9">
      <c r="A93" s="10" t="s">
        <v>340</v>
      </c>
      <c r="B93" s="10" t="s">
        <v>172</v>
      </c>
      <c r="C93" s="10" t="s">
        <v>334</v>
      </c>
      <c r="D93" s="10" t="s">
        <v>341</v>
      </c>
      <c r="E93" s="10" t="s">
        <v>342</v>
      </c>
      <c r="F93" s="10" t="s">
        <v>15</v>
      </c>
      <c r="G93" s="13" t="s">
        <v>332</v>
      </c>
      <c r="H93" s="13" t="s">
        <v>28</v>
      </c>
      <c r="I93" s="14" t="s">
        <v>18</v>
      </c>
    </row>
    <row r="94" s="2" customFormat="1" ht="25" customHeight="1" spans="1:9">
      <c r="A94" s="10" t="s">
        <v>343</v>
      </c>
      <c r="B94" s="10" t="s">
        <v>172</v>
      </c>
      <c r="C94" s="10" t="s">
        <v>334</v>
      </c>
      <c r="D94" s="11" t="s">
        <v>344</v>
      </c>
      <c r="E94" s="11" t="s">
        <v>345</v>
      </c>
      <c r="F94" s="11" t="s">
        <v>15</v>
      </c>
      <c r="G94" s="12" t="s">
        <v>332</v>
      </c>
      <c r="H94" s="12" t="s">
        <v>28</v>
      </c>
      <c r="I94" s="14" t="s">
        <v>18</v>
      </c>
    </row>
    <row r="95" s="2" customFormat="1" ht="25" customHeight="1" spans="1:9">
      <c r="A95" s="10" t="s">
        <v>346</v>
      </c>
      <c r="B95" s="10" t="s">
        <v>172</v>
      </c>
      <c r="C95" s="10" t="s">
        <v>347</v>
      </c>
      <c r="D95" s="11" t="s">
        <v>348</v>
      </c>
      <c r="E95" s="11" t="s">
        <v>349</v>
      </c>
      <c r="F95" s="11" t="s">
        <v>15</v>
      </c>
      <c r="G95" s="12" t="s">
        <v>332</v>
      </c>
      <c r="H95" s="12" t="s">
        <v>28</v>
      </c>
      <c r="I95" s="14" t="s">
        <v>18</v>
      </c>
    </row>
    <row r="96" s="2" customFormat="1" ht="25" customHeight="1" spans="1:9">
      <c r="A96" s="10" t="s">
        <v>350</v>
      </c>
      <c r="B96" s="10" t="s">
        <v>172</v>
      </c>
      <c r="C96" s="10" t="s">
        <v>347</v>
      </c>
      <c r="D96" s="11" t="s">
        <v>351</v>
      </c>
      <c r="E96" s="11" t="s">
        <v>352</v>
      </c>
      <c r="F96" s="11" t="s">
        <v>15</v>
      </c>
      <c r="G96" s="12" t="s">
        <v>332</v>
      </c>
      <c r="H96" s="12" t="s">
        <v>28</v>
      </c>
      <c r="I96" s="14" t="s">
        <v>18</v>
      </c>
    </row>
    <row r="97" s="2" customFormat="1" ht="25" customHeight="1" spans="1:9">
      <c r="A97" s="10" t="s">
        <v>353</v>
      </c>
      <c r="B97" s="10" t="s">
        <v>172</v>
      </c>
      <c r="C97" s="10" t="s">
        <v>347</v>
      </c>
      <c r="D97" s="11" t="s">
        <v>354</v>
      </c>
      <c r="E97" s="11" t="s">
        <v>355</v>
      </c>
      <c r="F97" s="11" t="s">
        <v>15</v>
      </c>
      <c r="G97" s="12" t="s">
        <v>332</v>
      </c>
      <c r="H97" s="12" t="s">
        <v>28</v>
      </c>
      <c r="I97" s="14" t="s">
        <v>18</v>
      </c>
    </row>
    <row r="98" s="2" customFormat="1" ht="25" customHeight="1" spans="1:9">
      <c r="A98" s="10" t="s">
        <v>356</v>
      </c>
      <c r="B98" s="10" t="s">
        <v>172</v>
      </c>
      <c r="C98" s="10" t="s">
        <v>347</v>
      </c>
      <c r="D98" s="11" t="s">
        <v>357</v>
      </c>
      <c r="E98" s="11" t="s">
        <v>358</v>
      </c>
      <c r="F98" s="11" t="s">
        <v>26</v>
      </c>
      <c r="G98" s="12" t="s">
        <v>332</v>
      </c>
      <c r="H98" s="12" t="s">
        <v>28</v>
      </c>
      <c r="I98" s="14" t="s">
        <v>18</v>
      </c>
    </row>
    <row r="99" s="2" customFormat="1" ht="25" customHeight="1" spans="1:9">
      <c r="A99" s="10" t="s">
        <v>359</v>
      </c>
      <c r="B99" s="10" t="s">
        <v>172</v>
      </c>
      <c r="C99" s="10" t="s">
        <v>347</v>
      </c>
      <c r="D99" s="10" t="s">
        <v>360</v>
      </c>
      <c r="E99" s="10" t="s">
        <v>361</v>
      </c>
      <c r="F99" s="10" t="s">
        <v>15</v>
      </c>
      <c r="G99" s="13" t="s">
        <v>332</v>
      </c>
      <c r="H99" s="13" t="s">
        <v>28</v>
      </c>
      <c r="I99" s="14" t="s">
        <v>18</v>
      </c>
    </row>
    <row r="100" s="2" customFormat="1" ht="25" customHeight="1" spans="1:9">
      <c r="A100" s="10" t="s">
        <v>362</v>
      </c>
      <c r="B100" s="10" t="s">
        <v>363</v>
      </c>
      <c r="C100" s="10" t="s">
        <v>364</v>
      </c>
      <c r="D100" s="11" t="s">
        <v>365</v>
      </c>
      <c r="E100" s="11" t="s">
        <v>366</v>
      </c>
      <c r="F100" s="11" t="s">
        <v>26</v>
      </c>
      <c r="G100" s="12" t="s">
        <v>367</v>
      </c>
      <c r="H100" s="12" t="s">
        <v>28</v>
      </c>
      <c r="I100" s="14" t="s">
        <v>18</v>
      </c>
    </row>
    <row r="101" s="2" customFormat="1" ht="25" customHeight="1" spans="1:9">
      <c r="A101" s="10" t="s">
        <v>368</v>
      </c>
      <c r="B101" s="10" t="s">
        <v>363</v>
      </c>
      <c r="C101" s="10" t="s">
        <v>369</v>
      </c>
      <c r="D101" s="11" t="s">
        <v>370</v>
      </c>
      <c r="E101" s="11" t="s">
        <v>371</v>
      </c>
      <c r="F101" s="11" t="s">
        <v>15</v>
      </c>
      <c r="G101" s="12" t="s">
        <v>367</v>
      </c>
      <c r="H101" s="12" t="s">
        <v>28</v>
      </c>
      <c r="I101" s="14" t="s">
        <v>18</v>
      </c>
    </row>
    <row r="102" s="2" customFormat="1" ht="25" customHeight="1" spans="1:9">
      <c r="A102" s="10" t="s">
        <v>372</v>
      </c>
      <c r="B102" s="10" t="s">
        <v>363</v>
      </c>
      <c r="C102" s="10" t="s">
        <v>369</v>
      </c>
      <c r="D102" s="11" t="s">
        <v>373</v>
      </c>
      <c r="E102" s="11" t="s">
        <v>374</v>
      </c>
      <c r="F102" s="11" t="s">
        <v>26</v>
      </c>
      <c r="G102" s="12" t="s">
        <v>367</v>
      </c>
      <c r="H102" s="12" t="s">
        <v>28</v>
      </c>
      <c r="I102" s="14" t="s">
        <v>18</v>
      </c>
    </row>
    <row r="103" s="2" customFormat="1" ht="25" customHeight="1" spans="1:9">
      <c r="A103" s="10" t="s">
        <v>375</v>
      </c>
      <c r="B103" s="10" t="s">
        <v>363</v>
      </c>
      <c r="C103" s="10" t="s">
        <v>369</v>
      </c>
      <c r="D103" s="11" t="s">
        <v>376</v>
      </c>
      <c r="E103" s="11" t="s">
        <v>377</v>
      </c>
      <c r="F103" s="11" t="s">
        <v>26</v>
      </c>
      <c r="G103" s="12" t="s">
        <v>367</v>
      </c>
      <c r="H103" s="12" t="s">
        <v>28</v>
      </c>
      <c r="I103" s="14" t="s">
        <v>18</v>
      </c>
    </row>
    <row r="104" s="2" customFormat="1" ht="25" customHeight="1" spans="1:9">
      <c r="A104" s="10" t="s">
        <v>378</v>
      </c>
      <c r="B104" s="10" t="s">
        <v>363</v>
      </c>
      <c r="C104" s="10" t="s">
        <v>369</v>
      </c>
      <c r="D104" s="11" t="s">
        <v>379</v>
      </c>
      <c r="E104" s="11" t="s">
        <v>380</v>
      </c>
      <c r="F104" s="11" t="s">
        <v>26</v>
      </c>
      <c r="G104" s="12" t="s">
        <v>367</v>
      </c>
      <c r="H104" s="12" t="s">
        <v>381</v>
      </c>
      <c r="I104" s="14" t="s">
        <v>18</v>
      </c>
    </row>
    <row r="105" s="2" customFormat="1" ht="25" customHeight="1" spans="1:9">
      <c r="A105" s="10" t="s">
        <v>382</v>
      </c>
      <c r="B105" s="10" t="s">
        <v>363</v>
      </c>
      <c r="C105" s="10" t="s">
        <v>383</v>
      </c>
      <c r="D105" s="11" t="s">
        <v>384</v>
      </c>
      <c r="E105" s="11" t="s">
        <v>385</v>
      </c>
      <c r="F105" s="11" t="s">
        <v>26</v>
      </c>
      <c r="G105" s="12" t="s">
        <v>367</v>
      </c>
      <c r="H105" s="12" t="s">
        <v>28</v>
      </c>
      <c r="I105" s="14" t="s">
        <v>18</v>
      </c>
    </row>
    <row r="106" s="2" customFormat="1" ht="25" customHeight="1" spans="1:9">
      <c r="A106" s="10" t="s">
        <v>386</v>
      </c>
      <c r="B106" s="10" t="s">
        <v>363</v>
      </c>
      <c r="C106" s="10" t="s">
        <v>383</v>
      </c>
      <c r="D106" s="11" t="s">
        <v>387</v>
      </c>
      <c r="E106" s="11" t="s">
        <v>388</v>
      </c>
      <c r="F106" s="11" t="s">
        <v>26</v>
      </c>
      <c r="G106" s="12" t="s">
        <v>367</v>
      </c>
      <c r="H106" s="12" t="s">
        <v>28</v>
      </c>
      <c r="I106" s="14" t="s">
        <v>18</v>
      </c>
    </row>
    <row r="107" s="2" customFormat="1" ht="25" customHeight="1" spans="1:9">
      <c r="A107" s="10" t="s">
        <v>389</v>
      </c>
      <c r="B107" s="10" t="s">
        <v>363</v>
      </c>
      <c r="C107" s="10" t="s">
        <v>383</v>
      </c>
      <c r="D107" s="11" t="s">
        <v>390</v>
      </c>
      <c r="E107" s="11" t="s">
        <v>391</v>
      </c>
      <c r="F107" s="11" t="s">
        <v>26</v>
      </c>
      <c r="G107" s="12" t="s">
        <v>367</v>
      </c>
      <c r="H107" s="12" t="s">
        <v>28</v>
      </c>
      <c r="I107" s="14" t="s">
        <v>18</v>
      </c>
    </row>
    <row r="108" s="2" customFormat="1" ht="25" customHeight="1" spans="1:9">
      <c r="A108" s="10" t="s">
        <v>392</v>
      </c>
      <c r="B108" s="10" t="s">
        <v>363</v>
      </c>
      <c r="C108" s="10" t="s">
        <v>383</v>
      </c>
      <c r="D108" s="11" t="s">
        <v>393</v>
      </c>
      <c r="E108" s="11" t="s">
        <v>394</v>
      </c>
      <c r="F108" s="11" t="s">
        <v>15</v>
      </c>
      <c r="G108" s="12" t="s">
        <v>367</v>
      </c>
      <c r="H108" s="12" t="s">
        <v>28</v>
      </c>
      <c r="I108" s="14" t="s">
        <v>18</v>
      </c>
    </row>
    <row r="109" s="2" customFormat="1" ht="25" customHeight="1" spans="1:9">
      <c r="A109" s="10" t="s">
        <v>395</v>
      </c>
      <c r="B109" s="10" t="s">
        <v>363</v>
      </c>
      <c r="C109" s="10" t="s">
        <v>383</v>
      </c>
      <c r="D109" s="11" t="s">
        <v>396</v>
      </c>
      <c r="E109" s="11" t="s">
        <v>397</v>
      </c>
      <c r="F109" s="11" t="s">
        <v>26</v>
      </c>
      <c r="G109" s="12" t="s">
        <v>367</v>
      </c>
      <c r="H109" s="12" t="s">
        <v>28</v>
      </c>
      <c r="I109" s="14" t="s">
        <v>18</v>
      </c>
    </row>
    <row r="110" s="2" customFormat="1" ht="25" customHeight="1" spans="1:9">
      <c r="A110" s="10" t="s">
        <v>398</v>
      </c>
      <c r="B110" s="10" t="s">
        <v>363</v>
      </c>
      <c r="C110" s="10" t="s">
        <v>383</v>
      </c>
      <c r="D110" s="11" t="s">
        <v>399</v>
      </c>
      <c r="E110" s="11" t="s">
        <v>400</v>
      </c>
      <c r="F110" s="11" t="s">
        <v>26</v>
      </c>
      <c r="G110" s="12" t="s">
        <v>367</v>
      </c>
      <c r="H110" s="12" t="s">
        <v>28</v>
      </c>
      <c r="I110" s="14" t="s">
        <v>18</v>
      </c>
    </row>
    <row r="111" s="2" customFormat="1" ht="25" customHeight="1" spans="1:9">
      <c r="A111" s="10" t="s">
        <v>401</v>
      </c>
      <c r="B111" s="10" t="s">
        <v>363</v>
      </c>
      <c r="C111" s="10" t="s">
        <v>383</v>
      </c>
      <c r="D111" s="11" t="s">
        <v>402</v>
      </c>
      <c r="E111" s="11" t="s">
        <v>403</v>
      </c>
      <c r="F111" s="11" t="s">
        <v>26</v>
      </c>
      <c r="G111" s="12" t="s">
        <v>367</v>
      </c>
      <c r="H111" s="12" t="s">
        <v>28</v>
      </c>
      <c r="I111" s="14" t="s">
        <v>18</v>
      </c>
    </row>
    <row r="112" s="2" customFormat="1" ht="25" customHeight="1" spans="1:9">
      <c r="A112" s="10" t="s">
        <v>404</v>
      </c>
      <c r="B112" s="10" t="s">
        <v>363</v>
      </c>
      <c r="C112" s="10" t="s">
        <v>405</v>
      </c>
      <c r="D112" s="11" t="s">
        <v>406</v>
      </c>
      <c r="E112" s="11" t="s">
        <v>407</v>
      </c>
      <c r="F112" s="11" t="s">
        <v>26</v>
      </c>
      <c r="G112" s="12" t="s">
        <v>408</v>
      </c>
      <c r="H112" s="12" t="s">
        <v>28</v>
      </c>
      <c r="I112" s="14" t="s">
        <v>18</v>
      </c>
    </row>
    <row r="113" s="2" customFormat="1" ht="25" customHeight="1" spans="1:9">
      <c r="A113" s="10" t="s">
        <v>409</v>
      </c>
      <c r="B113" s="10" t="s">
        <v>363</v>
      </c>
      <c r="C113" s="10" t="s">
        <v>405</v>
      </c>
      <c r="D113" s="11" t="s">
        <v>410</v>
      </c>
      <c r="E113" s="11" t="s">
        <v>411</v>
      </c>
      <c r="F113" s="11" t="s">
        <v>15</v>
      </c>
      <c r="G113" s="12" t="s">
        <v>408</v>
      </c>
      <c r="H113" s="12" t="s">
        <v>28</v>
      </c>
      <c r="I113" s="14" t="s">
        <v>18</v>
      </c>
    </row>
    <row r="114" s="2" customFormat="1" ht="25" customHeight="1" spans="1:9">
      <c r="A114" s="10" t="s">
        <v>412</v>
      </c>
      <c r="B114" s="10" t="s">
        <v>363</v>
      </c>
      <c r="C114" s="10" t="s">
        <v>405</v>
      </c>
      <c r="D114" s="11" t="s">
        <v>413</v>
      </c>
      <c r="E114" s="11" t="s">
        <v>414</v>
      </c>
      <c r="F114" s="11" t="s">
        <v>26</v>
      </c>
      <c r="G114" s="12" t="s">
        <v>408</v>
      </c>
      <c r="H114" s="12" t="s">
        <v>28</v>
      </c>
      <c r="I114" s="14" t="s">
        <v>18</v>
      </c>
    </row>
    <row r="115" s="2" customFormat="1" ht="25" customHeight="1" spans="1:9">
      <c r="A115" s="10" t="s">
        <v>415</v>
      </c>
      <c r="B115" s="10" t="s">
        <v>363</v>
      </c>
      <c r="C115" s="10" t="s">
        <v>405</v>
      </c>
      <c r="D115" s="10" t="s">
        <v>416</v>
      </c>
      <c r="E115" s="10" t="s">
        <v>417</v>
      </c>
      <c r="F115" s="10" t="s">
        <v>15</v>
      </c>
      <c r="G115" s="13" t="s">
        <v>408</v>
      </c>
      <c r="H115" s="13" t="s">
        <v>28</v>
      </c>
      <c r="I115" s="14" t="s">
        <v>18</v>
      </c>
    </row>
    <row r="116" s="2" customFormat="1" ht="25" customHeight="1" spans="1:9">
      <c r="A116" s="10" t="s">
        <v>418</v>
      </c>
      <c r="B116" s="10" t="s">
        <v>363</v>
      </c>
      <c r="C116" s="10" t="s">
        <v>419</v>
      </c>
      <c r="D116" s="11" t="s">
        <v>420</v>
      </c>
      <c r="E116" s="11" t="s">
        <v>421</v>
      </c>
      <c r="F116" s="11" t="s">
        <v>26</v>
      </c>
      <c r="G116" s="12" t="s">
        <v>422</v>
      </c>
      <c r="H116" s="12" t="s">
        <v>28</v>
      </c>
      <c r="I116" s="14" t="s">
        <v>18</v>
      </c>
    </row>
    <row r="117" s="2" customFormat="1" ht="25" customHeight="1" spans="1:9">
      <c r="A117" s="10" t="s">
        <v>423</v>
      </c>
      <c r="B117" s="10" t="s">
        <v>363</v>
      </c>
      <c r="C117" s="10" t="s">
        <v>424</v>
      </c>
      <c r="D117" s="11" t="s">
        <v>425</v>
      </c>
      <c r="E117" s="11" t="s">
        <v>426</v>
      </c>
      <c r="F117" s="11" t="s">
        <v>26</v>
      </c>
      <c r="G117" s="12" t="s">
        <v>427</v>
      </c>
      <c r="H117" s="12" t="s">
        <v>28</v>
      </c>
      <c r="I117" s="14" t="s">
        <v>18</v>
      </c>
    </row>
    <row r="118" s="2" customFormat="1" ht="25" customHeight="1" spans="1:9">
      <c r="A118" s="10" t="s">
        <v>428</v>
      </c>
      <c r="B118" s="10" t="s">
        <v>363</v>
      </c>
      <c r="C118" s="10" t="s">
        <v>429</v>
      </c>
      <c r="D118" s="10" t="s">
        <v>430</v>
      </c>
      <c r="E118" s="10" t="s">
        <v>431</v>
      </c>
      <c r="F118" s="10" t="s">
        <v>26</v>
      </c>
      <c r="G118" s="13" t="s">
        <v>427</v>
      </c>
      <c r="H118" s="13" t="s">
        <v>17</v>
      </c>
      <c r="I118" s="14" t="s">
        <v>18</v>
      </c>
    </row>
    <row r="119" s="2" customFormat="1" ht="25" customHeight="1" spans="1:9">
      <c r="A119" s="10" t="s">
        <v>432</v>
      </c>
      <c r="B119" s="10" t="s">
        <v>363</v>
      </c>
      <c r="C119" s="10" t="s">
        <v>429</v>
      </c>
      <c r="D119" s="11" t="s">
        <v>433</v>
      </c>
      <c r="E119" s="11" t="s">
        <v>434</v>
      </c>
      <c r="F119" s="11" t="s">
        <v>26</v>
      </c>
      <c r="G119" s="12" t="s">
        <v>427</v>
      </c>
      <c r="H119" s="12" t="s">
        <v>28</v>
      </c>
      <c r="I119" s="14" t="s">
        <v>18</v>
      </c>
    </row>
    <row r="120" s="2" customFormat="1" ht="25" customHeight="1" spans="1:9">
      <c r="A120" s="10" t="s">
        <v>435</v>
      </c>
      <c r="B120" s="10" t="s">
        <v>363</v>
      </c>
      <c r="C120" s="10" t="s">
        <v>429</v>
      </c>
      <c r="D120" s="11" t="s">
        <v>436</v>
      </c>
      <c r="E120" s="11" t="s">
        <v>437</v>
      </c>
      <c r="F120" s="11" t="s">
        <v>15</v>
      </c>
      <c r="G120" s="12" t="s">
        <v>427</v>
      </c>
      <c r="H120" s="12" t="s">
        <v>381</v>
      </c>
      <c r="I120" s="14" t="s">
        <v>18</v>
      </c>
    </row>
    <row r="121" s="2" customFormat="1" ht="25" customHeight="1" spans="1:9">
      <c r="A121" s="10" t="s">
        <v>438</v>
      </c>
      <c r="B121" s="10" t="s">
        <v>363</v>
      </c>
      <c r="C121" s="10" t="s">
        <v>439</v>
      </c>
      <c r="D121" s="11" t="s">
        <v>440</v>
      </c>
      <c r="E121" s="11" t="s">
        <v>441</v>
      </c>
      <c r="F121" s="11" t="s">
        <v>15</v>
      </c>
      <c r="G121" s="12" t="s">
        <v>427</v>
      </c>
      <c r="H121" s="12" t="s">
        <v>28</v>
      </c>
      <c r="I121" s="14" t="s">
        <v>18</v>
      </c>
    </row>
    <row r="122" s="2" customFormat="1" ht="25" customHeight="1" spans="1:9">
      <c r="A122" s="10" t="s">
        <v>442</v>
      </c>
      <c r="B122" s="10" t="s">
        <v>363</v>
      </c>
      <c r="C122" s="10" t="s">
        <v>439</v>
      </c>
      <c r="D122" s="11" t="s">
        <v>443</v>
      </c>
      <c r="E122" s="11" t="s">
        <v>444</v>
      </c>
      <c r="F122" s="11" t="s">
        <v>26</v>
      </c>
      <c r="G122" s="12" t="s">
        <v>427</v>
      </c>
      <c r="H122" s="12" t="s">
        <v>28</v>
      </c>
      <c r="I122" s="14" t="s">
        <v>18</v>
      </c>
    </row>
    <row r="123" s="2" customFormat="1" ht="25" customHeight="1" spans="1:9">
      <c r="A123" s="10" t="s">
        <v>445</v>
      </c>
      <c r="B123" s="10" t="s">
        <v>363</v>
      </c>
      <c r="C123" s="10" t="s">
        <v>439</v>
      </c>
      <c r="D123" s="11" t="s">
        <v>446</v>
      </c>
      <c r="E123" s="11" t="s">
        <v>447</v>
      </c>
      <c r="F123" s="11" t="s">
        <v>26</v>
      </c>
      <c r="G123" s="12" t="s">
        <v>427</v>
      </c>
      <c r="H123" s="12" t="s">
        <v>28</v>
      </c>
      <c r="I123" s="14" t="s">
        <v>18</v>
      </c>
    </row>
    <row r="124" s="2" customFormat="1" ht="25" customHeight="1" spans="1:9">
      <c r="A124" s="10" t="s">
        <v>448</v>
      </c>
      <c r="B124" s="10" t="s">
        <v>363</v>
      </c>
      <c r="C124" s="10" t="s">
        <v>449</v>
      </c>
      <c r="D124" s="11" t="s">
        <v>450</v>
      </c>
      <c r="E124" s="11" t="s">
        <v>451</v>
      </c>
      <c r="F124" s="11" t="s">
        <v>15</v>
      </c>
      <c r="G124" s="12" t="s">
        <v>427</v>
      </c>
      <c r="H124" s="12" t="s">
        <v>28</v>
      </c>
      <c r="I124" s="14" t="s">
        <v>18</v>
      </c>
    </row>
    <row r="125" s="2" customFormat="1" ht="25" customHeight="1" spans="1:9">
      <c r="A125" s="10" t="s">
        <v>452</v>
      </c>
      <c r="B125" s="10" t="s">
        <v>363</v>
      </c>
      <c r="C125" s="10" t="s">
        <v>453</v>
      </c>
      <c r="D125" s="10" t="s">
        <v>454</v>
      </c>
      <c r="E125" s="10" t="s">
        <v>455</v>
      </c>
      <c r="F125" s="10" t="s">
        <v>15</v>
      </c>
      <c r="G125" s="13" t="s">
        <v>456</v>
      </c>
      <c r="H125" s="13" t="s">
        <v>17</v>
      </c>
      <c r="I125" s="14" t="s">
        <v>18</v>
      </c>
    </row>
    <row r="126" s="2" customFormat="1" ht="25" customHeight="1" spans="1:9">
      <c r="A126" s="10" t="s">
        <v>457</v>
      </c>
      <c r="B126" s="10" t="s">
        <v>363</v>
      </c>
      <c r="C126" s="10" t="s">
        <v>453</v>
      </c>
      <c r="D126" s="11" t="s">
        <v>458</v>
      </c>
      <c r="E126" s="11" t="s">
        <v>459</v>
      </c>
      <c r="F126" s="11" t="s">
        <v>26</v>
      </c>
      <c r="G126" s="12" t="s">
        <v>456</v>
      </c>
      <c r="H126" s="12" t="s">
        <v>177</v>
      </c>
      <c r="I126" s="14" t="s">
        <v>18</v>
      </c>
    </row>
    <row r="127" s="2" customFormat="1" ht="25" customHeight="1" spans="1:9">
      <c r="A127" s="10" t="s">
        <v>460</v>
      </c>
      <c r="B127" s="10" t="s">
        <v>363</v>
      </c>
      <c r="C127" s="10" t="s">
        <v>453</v>
      </c>
      <c r="D127" s="11" t="s">
        <v>461</v>
      </c>
      <c r="E127" s="11" t="s">
        <v>462</v>
      </c>
      <c r="F127" s="11" t="s">
        <v>15</v>
      </c>
      <c r="G127" s="12" t="s">
        <v>456</v>
      </c>
      <c r="H127" s="12" t="s">
        <v>28</v>
      </c>
      <c r="I127" s="14" t="s">
        <v>18</v>
      </c>
    </row>
    <row r="128" s="2" customFormat="1" ht="25" customHeight="1" spans="1:9">
      <c r="A128" s="10" t="s">
        <v>463</v>
      </c>
      <c r="B128" s="10" t="s">
        <v>363</v>
      </c>
      <c r="C128" s="10" t="s">
        <v>464</v>
      </c>
      <c r="D128" s="11" t="s">
        <v>465</v>
      </c>
      <c r="E128" s="11" t="s">
        <v>466</v>
      </c>
      <c r="F128" s="11" t="s">
        <v>15</v>
      </c>
      <c r="G128" s="12" t="s">
        <v>456</v>
      </c>
      <c r="H128" s="12" t="s">
        <v>28</v>
      </c>
      <c r="I128" s="14" t="s">
        <v>18</v>
      </c>
    </row>
    <row r="129" s="2" customFormat="1" ht="25" customHeight="1" spans="1:9">
      <c r="A129" s="10" t="s">
        <v>467</v>
      </c>
      <c r="B129" s="10" t="s">
        <v>363</v>
      </c>
      <c r="C129" s="10" t="s">
        <v>464</v>
      </c>
      <c r="D129" s="11" t="s">
        <v>468</v>
      </c>
      <c r="E129" s="11" t="s">
        <v>469</v>
      </c>
      <c r="F129" s="11" t="s">
        <v>15</v>
      </c>
      <c r="G129" s="12" t="s">
        <v>456</v>
      </c>
      <c r="H129" s="12" t="s">
        <v>28</v>
      </c>
      <c r="I129" s="14" t="s">
        <v>18</v>
      </c>
    </row>
    <row r="130" s="2" customFormat="1" ht="25" customHeight="1" spans="1:9">
      <c r="A130" s="10" t="s">
        <v>470</v>
      </c>
      <c r="B130" s="10" t="s">
        <v>363</v>
      </c>
      <c r="C130" s="10" t="s">
        <v>471</v>
      </c>
      <c r="D130" s="11" t="s">
        <v>472</v>
      </c>
      <c r="E130" s="11" t="s">
        <v>473</v>
      </c>
      <c r="F130" s="11" t="s">
        <v>26</v>
      </c>
      <c r="G130" s="12" t="s">
        <v>474</v>
      </c>
      <c r="H130" s="12" t="s">
        <v>28</v>
      </c>
      <c r="I130" s="14" t="s">
        <v>18</v>
      </c>
    </row>
    <row r="131" s="2" customFormat="1" ht="25" customHeight="1" spans="1:9">
      <c r="A131" s="10" t="s">
        <v>475</v>
      </c>
      <c r="B131" s="10" t="s">
        <v>363</v>
      </c>
      <c r="C131" s="10" t="s">
        <v>471</v>
      </c>
      <c r="D131" s="11" t="s">
        <v>476</v>
      </c>
      <c r="E131" s="11" t="s">
        <v>477</v>
      </c>
      <c r="F131" s="11" t="s">
        <v>26</v>
      </c>
      <c r="G131" s="12" t="s">
        <v>474</v>
      </c>
      <c r="H131" s="12" t="s">
        <v>28</v>
      </c>
      <c r="I131" s="14" t="s">
        <v>18</v>
      </c>
    </row>
    <row r="132" s="2" customFormat="1" ht="25" customHeight="1" spans="1:9">
      <c r="A132" s="10" t="s">
        <v>478</v>
      </c>
      <c r="B132" s="10" t="s">
        <v>363</v>
      </c>
      <c r="C132" s="10" t="s">
        <v>471</v>
      </c>
      <c r="D132" s="10" t="s">
        <v>479</v>
      </c>
      <c r="E132" s="10" t="s">
        <v>480</v>
      </c>
      <c r="F132" s="10" t="s">
        <v>15</v>
      </c>
      <c r="G132" s="13" t="s">
        <v>474</v>
      </c>
      <c r="H132" s="13" t="s">
        <v>28</v>
      </c>
      <c r="I132" s="14" t="s">
        <v>18</v>
      </c>
    </row>
    <row r="133" s="2" customFormat="1" ht="25" customHeight="1" spans="1:9">
      <c r="A133" s="10" t="s">
        <v>481</v>
      </c>
      <c r="B133" s="10" t="s">
        <v>363</v>
      </c>
      <c r="C133" s="10" t="s">
        <v>471</v>
      </c>
      <c r="D133" s="11" t="s">
        <v>482</v>
      </c>
      <c r="E133" s="11" t="s">
        <v>483</v>
      </c>
      <c r="F133" s="11" t="s">
        <v>15</v>
      </c>
      <c r="G133" s="12" t="s">
        <v>474</v>
      </c>
      <c r="H133" s="12" t="s">
        <v>28</v>
      </c>
      <c r="I133" s="14" t="s">
        <v>18</v>
      </c>
    </row>
    <row r="134" s="2" customFormat="1" ht="25" customHeight="1" spans="1:9">
      <c r="A134" s="10" t="s">
        <v>484</v>
      </c>
      <c r="B134" s="10" t="s">
        <v>363</v>
      </c>
      <c r="C134" s="10" t="s">
        <v>485</v>
      </c>
      <c r="D134" s="10" t="s">
        <v>486</v>
      </c>
      <c r="E134" s="10" t="s">
        <v>487</v>
      </c>
      <c r="F134" s="10" t="s">
        <v>26</v>
      </c>
      <c r="G134" s="13" t="s">
        <v>488</v>
      </c>
      <c r="H134" s="13" t="s">
        <v>28</v>
      </c>
      <c r="I134" s="14" t="s">
        <v>18</v>
      </c>
    </row>
    <row r="135" s="2" customFormat="1" ht="25" customHeight="1" spans="1:9">
      <c r="A135" s="10" t="s">
        <v>489</v>
      </c>
      <c r="B135" s="10" t="s">
        <v>363</v>
      </c>
      <c r="C135" s="10" t="s">
        <v>490</v>
      </c>
      <c r="D135" s="11" t="s">
        <v>491</v>
      </c>
      <c r="E135" s="11" t="s">
        <v>492</v>
      </c>
      <c r="F135" s="11" t="s">
        <v>26</v>
      </c>
      <c r="G135" s="12" t="s">
        <v>488</v>
      </c>
      <c r="H135" s="12" t="s">
        <v>28</v>
      </c>
      <c r="I135" s="14" t="s">
        <v>18</v>
      </c>
    </row>
    <row r="136" s="2" customFormat="1" ht="25" customHeight="1" spans="1:9">
      <c r="A136" s="10" t="s">
        <v>493</v>
      </c>
      <c r="B136" s="10" t="s">
        <v>363</v>
      </c>
      <c r="C136" s="10" t="s">
        <v>494</v>
      </c>
      <c r="D136" s="10" t="s">
        <v>495</v>
      </c>
      <c r="E136" s="10" t="s">
        <v>496</v>
      </c>
      <c r="F136" s="10" t="s">
        <v>15</v>
      </c>
      <c r="G136" s="13" t="s">
        <v>488</v>
      </c>
      <c r="H136" s="13" t="s">
        <v>28</v>
      </c>
      <c r="I136" s="14" t="s">
        <v>18</v>
      </c>
    </row>
    <row r="137" s="2" customFormat="1" ht="25" customHeight="1" spans="1:9">
      <c r="A137" s="10" t="s">
        <v>497</v>
      </c>
      <c r="B137" s="10" t="s">
        <v>363</v>
      </c>
      <c r="C137" s="10" t="s">
        <v>494</v>
      </c>
      <c r="D137" s="11" t="s">
        <v>498</v>
      </c>
      <c r="E137" s="11" t="s">
        <v>499</v>
      </c>
      <c r="F137" s="11" t="s">
        <v>26</v>
      </c>
      <c r="G137" s="12" t="s">
        <v>488</v>
      </c>
      <c r="H137" s="12" t="s">
        <v>28</v>
      </c>
      <c r="I137" s="14" t="s">
        <v>18</v>
      </c>
    </row>
    <row r="138" s="2" customFormat="1" ht="25" customHeight="1" spans="1:9">
      <c r="A138" s="10" t="s">
        <v>500</v>
      </c>
      <c r="B138" s="10" t="s">
        <v>363</v>
      </c>
      <c r="C138" s="10" t="s">
        <v>494</v>
      </c>
      <c r="D138" s="11" t="s">
        <v>501</v>
      </c>
      <c r="E138" s="11" t="s">
        <v>502</v>
      </c>
      <c r="F138" s="11" t="s">
        <v>15</v>
      </c>
      <c r="G138" s="12" t="s">
        <v>488</v>
      </c>
      <c r="H138" s="12" t="s">
        <v>28</v>
      </c>
      <c r="I138" s="14" t="s">
        <v>18</v>
      </c>
    </row>
    <row r="139" s="2" customFormat="1" ht="25" customHeight="1" spans="1:9">
      <c r="A139" s="10" t="s">
        <v>503</v>
      </c>
      <c r="B139" s="10" t="s">
        <v>363</v>
      </c>
      <c r="C139" s="10" t="s">
        <v>494</v>
      </c>
      <c r="D139" s="11" t="s">
        <v>504</v>
      </c>
      <c r="E139" s="11" t="s">
        <v>505</v>
      </c>
      <c r="F139" s="11" t="s">
        <v>26</v>
      </c>
      <c r="G139" s="12" t="s">
        <v>488</v>
      </c>
      <c r="H139" s="12" t="s">
        <v>28</v>
      </c>
      <c r="I139" s="14" t="s">
        <v>18</v>
      </c>
    </row>
    <row r="140" s="2" customFormat="1" ht="25" customHeight="1" spans="1:9">
      <c r="A140" s="10" t="s">
        <v>506</v>
      </c>
      <c r="B140" s="10" t="s">
        <v>363</v>
      </c>
      <c r="C140" s="10" t="s">
        <v>507</v>
      </c>
      <c r="D140" s="11" t="s">
        <v>508</v>
      </c>
      <c r="E140" s="11" t="s">
        <v>509</v>
      </c>
      <c r="F140" s="11" t="s">
        <v>26</v>
      </c>
      <c r="G140" s="12" t="s">
        <v>488</v>
      </c>
      <c r="H140" s="12" t="s">
        <v>28</v>
      </c>
      <c r="I140" s="14" t="s">
        <v>18</v>
      </c>
    </row>
    <row r="141" s="2" customFormat="1" ht="25" customHeight="1" spans="1:9">
      <c r="A141" s="10" t="s">
        <v>510</v>
      </c>
      <c r="B141" s="10" t="s">
        <v>363</v>
      </c>
      <c r="C141" s="10" t="s">
        <v>507</v>
      </c>
      <c r="D141" s="10" t="s">
        <v>511</v>
      </c>
      <c r="E141" s="10" t="s">
        <v>512</v>
      </c>
      <c r="F141" s="10" t="s">
        <v>15</v>
      </c>
      <c r="G141" s="13" t="s">
        <v>488</v>
      </c>
      <c r="H141" s="13" t="s">
        <v>28</v>
      </c>
      <c r="I141" s="14" t="s">
        <v>18</v>
      </c>
    </row>
    <row r="142" s="2" customFormat="1" ht="25" customHeight="1" spans="1:9">
      <c r="A142" s="10" t="s">
        <v>513</v>
      </c>
      <c r="B142" s="10" t="s">
        <v>363</v>
      </c>
      <c r="C142" s="10" t="s">
        <v>507</v>
      </c>
      <c r="D142" s="11" t="s">
        <v>514</v>
      </c>
      <c r="E142" s="11" t="s">
        <v>515</v>
      </c>
      <c r="F142" s="11" t="s">
        <v>26</v>
      </c>
      <c r="G142" s="12" t="s">
        <v>488</v>
      </c>
      <c r="H142" s="12" t="s">
        <v>28</v>
      </c>
      <c r="I142" s="14" t="s">
        <v>18</v>
      </c>
    </row>
    <row r="143" s="2" customFormat="1" ht="25" customHeight="1" spans="1:9">
      <c r="A143" s="10" t="s">
        <v>516</v>
      </c>
      <c r="B143" s="10" t="s">
        <v>363</v>
      </c>
      <c r="C143" s="10" t="s">
        <v>507</v>
      </c>
      <c r="D143" s="11" t="s">
        <v>517</v>
      </c>
      <c r="E143" s="11" t="s">
        <v>518</v>
      </c>
      <c r="F143" s="11" t="s">
        <v>26</v>
      </c>
      <c r="G143" s="12" t="s">
        <v>488</v>
      </c>
      <c r="H143" s="12" t="s">
        <v>28</v>
      </c>
      <c r="I143" s="14" t="s">
        <v>18</v>
      </c>
    </row>
    <row r="144" s="2" customFormat="1" ht="25" customHeight="1" spans="1:9">
      <c r="A144" s="10" t="s">
        <v>519</v>
      </c>
      <c r="B144" s="10" t="s">
        <v>520</v>
      </c>
      <c r="C144" s="10" t="s">
        <v>521</v>
      </c>
      <c r="D144" s="11" t="s">
        <v>522</v>
      </c>
      <c r="E144" s="11" t="s">
        <v>523</v>
      </c>
      <c r="F144" s="11" t="s">
        <v>26</v>
      </c>
      <c r="G144" s="12" t="s">
        <v>524</v>
      </c>
      <c r="H144" s="12" t="s">
        <v>28</v>
      </c>
      <c r="I144" s="14" t="s">
        <v>18</v>
      </c>
    </row>
    <row r="145" s="2" customFormat="1" ht="25" customHeight="1" spans="1:9">
      <c r="A145" s="10" t="s">
        <v>525</v>
      </c>
      <c r="B145" s="10" t="s">
        <v>520</v>
      </c>
      <c r="C145" s="10" t="s">
        <v>521</v>
      </c>
      <c r="D145" s="11" t="s">
        <v>526</v>
      </c>
      <c r="E145" s="11" t="s">
        <v>527</v>
      </c>
      <c r="F145" s="11" t="s">
        <v>15</v>
      </c>
      <c r="G145" s="12" t="s">
        <v>524</v>
      </c>
      <c r="H145" s="12" t="s">
        <v>28</v>
      </c>
      <c r="I145" s="14" t="s">
        <v>18</v>
      </c>
    </row>
    <row r="146" s="2" customFormat="1" ht="25" customHeight="1" spans="1:9">
      <c r="A146" s="10" t="s">
        <v>528</v>
      </c>
      <c r="B146" s="10" t="s">
        <v>520</v>
      </c>
      <c r="C146" s="10" t="s">
        <v>529</v>
      </c>
      <c r="D146" s="11" t="s">
        <v>530</v>
      </c>
      <c r="E146" s="11" t="s">
        <v>531</v>
      </c>
      <c r="F146" s="11" t="s">
        <v>15</v>
      </c>
      <c r="G146" s="12" t="s">
        <v>532</v>
      </c>
      <c r="H146" s="12" t="s">
        <v>28</v>
      </c>
      <c r="I146" s="14" t="s">
        <v>18</v>
      </c>
    </row>
    <row r="147" s="2" customFormat="1" ht="25" customHeight="1" spans="1:9">
      <c r="A147" s="10" t="s">
        <v>533</v>
      </c>
      <c r="B147" s="10" t="s">
        <v>520</v>
      </c>
      <c r="C147" s="10" t="s">
        <v>529</v>
      </c>
      <c r="D147" s="11" t="s">
        <v>534</v>
      </c>
      <c r="E147" s="11" t="s">
        <v>535</v>
      </c>
      <c r="F147" s="11" t="s">
        <v>26</v>
      </c>
      <c r="G147" s="12" t="s">
        <v>532</v>
      </c>
      <c r="H147" s="12" t="s">
        <v>28</v>
      </c>
      <c r="I147" s="14" t="s">
        <v>18</v>
      </c>
    </row>
    <row r="148" s="2" customFormat="1" ht="25" customHeight="1" spans="1:9">
      <c r="A148" s="10" t="s">
        <v>536</v>
      </c>
      <c r="B148" s="10" t="s">
        <v>520</v>
      </c>
      <c r="C148" s="10" t="s">
        <v>537</v>
      </c>
      <c r="D148" s="11" t="s">
        <v>538</v>
      </c>
      <c r="E148" s="11" t="s">
        <v>539</v>
      </c>
      <c r="F148" s="11" t="s">
        <v>15</v>
      </c>
      <c r="G148" s="12" t="s">
        <v>532</v>
      </c>
      <c r="H148" s="12" t="s">
        <v>28</v>
      </c>
      <c r="I148" s="14" t="s">
        <v>18</v>
      </c>
    </row>
    <row r="149" s="2" customFormat="1" ht="25" customHeight="1" spans="1:9">
      <c r="A149" s="10" t="s">
        <v>540</v>
      </c>
      <c r="B149" s="10" t="s">
        <v>520</v>
      </c>
      <c r="C149" s="10" t="s">
        <v>541</v>
      </c>
      <c r="D149" s="11" t="s">
        <v>542</v>
      </c>
      <c r="E149" s="11" t="s">
        <v>543</v>
      </c>
      <c r="F149" s="11" t="s">
        <v>26</v>
      </c>
      <c r="G149" s="12" t="s">
        <v>544</v>
      </c>
      <c r="H149" s="12" t="s">
        <v>28</v>
      </c>
      <c r="I149" s="14" t="s">
        <v>18</v>
      </c>
    </row>
    <row r="150" s="2" customFormat="1" ht="25" customHeight="1" spans="1:9">
      <c r="A150" s="10" t="s">
        <v>545</v>
      </c>
      <c r="B150" s="10" t="s">
        <v>520</v>
      </c>
      <c r="C150" s="10" t="s">
        <v>541</v>
      </c>
      <c r="D150" s="11" t="s">
        <v>546</v>
      </c>
      <c r="E150" s="11" t="s">
        <v>547</v>
      </c>
      <c r="F150" s="11" t="s">
        <v>26</v>
      </c>
      <c r="G150" s="12" t="s">
        <v>544</v>
      </c>
      <c r="H150" s="12" t="s">
        <v>28</v>
      </c>
      <c r="I150" s="14" t="s">
        <v>18</v>
      </c>
    </row>
    <row r="151" s="2" customFormat="1" ht="25" customHeight="1" spans="1:9">
      <c r="A151" s="10" t="s">
        <v>548</v>
      </c>
      <c r="B151" s="10" t="s">
        <v>520</v>
      </c>
      <c r="C151" s="10" t="s">
        <v>549</v>
      </c>
      <c r="D151" s="11" t="s">
        <v>550</v>
      </c>
      <c r="E151" s="11" t="s">
        <v>551</v>
      </c>
      <c r="F151" s="11" t="s">
        <v>26</v>
      </c>
      <c r="G151" s="12" t="s">
        <v>544</v>
      </c>
      <c r="H151" s="12" t="s">
        <v>158</v>
      </c>
      <c r="I151" s="14" t="s">
        <v>18</v>
      </c>
    </row>
    <row r="152" s="2" customFormat="1" ht="25" customHeight="1" spans="1:9">
      <c r="A152" s="10" t="s">
        <v>552</v>
      </c>
      <c r="B152" s="10" t="s">
        <v>520</v>
      </c>
      <c r="C152" s="10" t="s">
        <v>549</v>
      </c>
      <c r="D152" s="11" t="s">
        <v>553</v>
      </c>
      <c r="E152" s="11" t="s">
        <v>554</v>
      </c>
      <c r="F152" s="11" t="s">
        <v>26</v>
      </c>
      <c r="G152" s="12" t="s">
        <v>544</v>
      </c>
      <c r="H152" s="12" t="s">
        <v>28</v>
      </c>
      <c r="I152" s="14" t="s">
        <v>18</v>
      </c>
    </row>
    <row r="153" s="2" customFormat="1" ht="25" customHeight="1" spans="1:9">
      <c r="A153" s="10" t="s">
        <v>555</v>
      </c>
      <c r="B153" s="10" t="s">
        <v>520</v>
      </c>
      <c r="C153" s="10" t="s">
        <v>556</v>
      </c>
      <c r="D153" s="11" t="s">
        <v>557</v>
      </c>
      <c r="E153" s="11" t="s">
        <v>558</v>
      </c>
      <c r="F153" s="11" t="s">
        <v>15</v>
      </c>
      <c r="G153" s="12" t="s">
        <v>559</v>
      </c>
      <c r="H153" s="12" t="s">
        <v>17</v>
      </c>
      <c r="I153" s="14" t="s">
        <v>18</v>
      </c>
    </row>
    <row r="154" s="2" customFormat="1" ht="25" customHeight="1" spans="1:9">
      <c r="A154" s="10" t="s">
        <v>560</v>
      </c>
      <c r="B154" s="10" t="s">
        <v>520</v>
      </c>
      <c r="C154" s="10" t="s">
        <v>556</v>
      </c>
      <c r="D154" s="11" t="s">
        <v>561</v>
      </c>
      <c r="E154" s="11" t="s">
        <v>562</v>
      </c>
      <c r="F154" s="11" t="s">
        <v>15</v>
      </c>
      <c r="G154" s="12" t="s">
        <v>559</v>
      </c>
      <c r="H154" s="12" t="s">
        <v>28</v>
      </c>
      <c r="I154" s="14" t="s">
        <v>18</v>
      </c>
    </row>
    <row r="155" s="2" customFormat="1" ht="25" customHeight="1" spans="1:9">
      <c r="A155" s="10" t="s">
        <v>563</v>
      </c>
      <c r="B155" s="10" t="s">
        <v>520</v>
      </c>
      <c r="C155" s="10" t="s">
        <v>556</v>
      </c>
      <c r="D155" s="10" t="s">
        <v>564</v>
      </c>
      <c r="E155" s="10" t="s">
        <v>565</v>
      </c>
      <c r="F155" s="10" t="s">
        <v>15</v>
      </c>
      <c r="G155" s="13" t="s">
        <v>559</v>
      </c>
      <c r="H155" s="13" t="s">
        <v>566</v>
      </c>
      <c r="I155" s="14" t="s">
        <v>18</v>
      </c>
    </row>
    <row r="156" s="2" customFormat="1" ht="25" customHeight="1" spans="1:9">
      <c r="A156" s="10" t="s">
        <v>567</v>
      </c>
      <c r="B156" s="10" t="s">
        <v>520</v>
      </c>
      <c r="C156" s="10" t="s">
        <v>568</v>
      </c>
      <c r="D156" s="11" t="s">
        <v>569</v>
      </c>
      <c r="E156" s="11" t="s">
        <v>570</v>
      </c>
      <c r="F156" s="11" t="s">
        <v>15</v>
      </c>
      <c r="G156" s="12" t="s">
        <v>571</v>
      </c>
      <c r="H156" s="12" t="s">
        <v>28</v>
      </c>
      <c r="I156" s="14" t="s">
        <v>18</v>
      </c>
    </row>
    <row r="157" s="2" customFormat="1" ht="25" customHeight="1" spans="1:9">
      <c r="A157" s="10" t="s">
        <v>572</v>
      </c>
      <c r="B157" s="10" t="s">
        <v>520</v>
      </c>
      <c r="C157" s="10" t="s">
        <v>573</v>
      </c>
      <c r="D157" s="11" t="s">
        <v>574</v>
      </c>
      <c r="E157" s="11" t="s">
        <v>575</v>
      </c>
      <c r="F157" s="11" t="s">
        <v>15</v>
      </c>
      <c r="G157" s="12" t="s">
        <v>571</v>
      </c>
      <c r="H157" s="12" t="s">
        <v>28</v>
      </c>
      <c r="I157" s="14" t="s">
        <v>18</v>
      </c>
    </row>
    <row r="158" s="2" customFormat="1" ht="25" customHeight="1" spans="1:9">
      <c r="A158" s="10" t="s">
        <v>576</v>
      </c>
      <c r="B158" s="10" t="s">
        <v>520</v>
      </c>
      <c r="C158" s="10" t="s">
        <v>573</v>
      </c>
      <c r="D158" s="11" t="s">
        <v>577</v>
      </c>
      <c r="E158" s="11" t="s">
        <v>578</v>
      </c>
      <c r="F158" s="11" t="s">
        <v>15</v>
      </c>
      <c r="G158" s="12" t="s">
        <v>571</v>
      </c>
      <c r="H158" s="12" t="s">
        <v>28</v>
      </c>
      <c r="I158" s="14" t="s">
        <v>18</v>
      </c>
    </row>
    <row r="159" s="2" customFormat="1" ht="25" customHeight="1" spans="1:9">
      <c r="A159" s="10" t="s">
        <v>579</v>
      </c>
      <c r="B159" s="10" t="s">
        <v>520</v>
      </c>
      <c r="C159" s="10" t="s">
        <v>573</v>
      </c>
      <c r="D159" s="11" t="s">
        <v>580</v>
      </c>
      <c r="E159" s="11" t="s">
        <v>581</v>
      </c>
      <c r="F159" s="11" t="s">
        <v>26</v>
      </c>
      <c r="G159" s="12" t="s">
        <v>571</v>
      </c>
      <c r="H159" s="12" t="s">
        <v>28</v>
      </c>
      <c r="I159" s="14" t="s">
        <v>18</v>
      </c>
    </row>
    <row r="160" s="2" customFormat="1" ht="25" customHeight="1" spans="1:9">
      <c r="A160" s="10" t="s">
        <v>582</v>
      </c>
      <c r="B160" s="10" t="s">
        <v>520</v>
      </c>
      <c r="C160" s="10" t="s">
        <v>583</v>
      </c>
      <c r="D160" s="11" t="s">
        <v>584</v>
      </c>
      <c r="E160" s="11" t="s">
        <v>585</v>
      </c>
      <c r="F160" s="11" t="s">
        <v>15</v>
      </c>
      <c r="G160" s="12" t="s">
        <v>586</v>
      </c>
      <c r="H160" s="12" t="s">
        <v>28</v>
      </c>
      <c r="I160" s="14" t="s">
        <v>18</v>
      </c>
    </row>
    <row r="161" s="2" customFormat="1" ht="25" customHeight="1" spans="1:9">
      <c r="A161" s="10" t="s">
        <v>587</v>
      </c>
      <c r="B161" s="10" t="s">
        <v>520</v>
      </c>
      <c r="C161" s="10" t="s">
        <v>588</v>
      </c>
      <c r="D161" s="11" t="s">
        <v>589</v>
      </c>
      <c r="E161" s="11" t="s">
        <v>590</v>
      </c>
      <c r="F161" s="11" t="s">
        <v>15</v>
      </c>
      <c r="G161" s="12" t="s">
        <v>586</v>
      </c>
      <c r="H161" s="12" t="s">
        <v>28</v>
      </c>
      <c r="I161" s="14" t="s">
        <v>18</v>
      </c>
    </row>
    <row r="162" s="2" customFormat="1" ht="25" customHeight="1" spans="1:9">
      <c r="A162" s="10" t="s">
        <v>591</v>
      </c>
      <c r="B162" s="10" t="s">
        <v>520</v>
      </c>
      <c r="C162" s="10" t="s">
        <v>592</v>
      </c>
      <c r="D162" s="11" t="s">
        <v>593</v>
      </c>
      <c r="E162" s="11" t="s">
        <v>594</v>
      </c>
      <c r="F162" s="11" t="s">
        <v>15</v>
      </c>
      <c r="G162" s="12" t="s">
        <v>595</v>
      </c>
      <c r="H162" s="12" t="s">
        <v>28</v>
      </c>
      <c r="I162" s="14" t="s">
        <v>18</v>
      </c>
    </row>
    <row r="163" s="2" customFormat="1" ht="25" customHeight="1" spans="1:9">
      <c r="A163" s="10" t="s">
        <v>596</v>
      </c>
      <c r="B163" s="10" t="s">
        <v>520</v>
      </c>
      <c r="C163" s="10" t="s">
        <v>592</v>
      </c>
      <c r="D163" s="11" t="s">
        <v>597</v>
      </c>
      <c r="E163" s="11" t="s">
        <v>598</v>
      </c>
      <c r="F163" s="11" t="s">
        <v>15</v>
      </c>
      <c r="G163" s="12" t="s">
        <v>595</v>
      </c>
      <c r="H163" s="12" t="s">
        <v>28</v>
      </c>
      <c r="I163" s="14" t="s">
        <v>18</v>
      </c>
    </row>
    <row r="164" s="2" customFormat="1" ht="25" customHeight="1" spans="1:9">
      <c r="A164" s="10" t="s">
        <v>599</v>
      </c>
      <c r="B164" s="10" t="s">
        <v>520</v>
      </c>
      <c r="C164" s="10" t="s">
        <v>600</v>
      </c>
      <c r="D164" s="11" t="s">
        <v>601</v>
      </c>
      <c r="E164" s="11" t="s">
        <v>602</v>
      </c>
      <c r="F164" s="11" t="s">
        <v>15</v>
      </c>
      <c r="G164" s="12" t="s">
        <v>603</v>
      </c>
      <c r="H164" s="12" t="s">
        <v>28</v>
      </c>
      <c r="I164" s="14" t="s">
        <v>18</v>
      </c>
    </row>
    <row r="165" s="2" customFormat="1" ht="25" customHeight="1" spans="1:9">
      <c r="A165" s="10" t="s">
        <v>604</v>
      </c>
      <c r="B165" s="10" t="s">
        <v>520</v>
      </c>
      <c r="C165" s="10" t="s">
        <v>600</v>
      </c>
      <c r="D165" s="11" t="s">
        <v>605</v>
      </c>
      <c r="E165" s="11" t="s">
        <v>606</v>
      </c>
      <c r="F165" s="11" t="s">
        <v>15</v>
      </c>
      <c r="G165" s="12" t="s">
        <v>603</v>
      </c>
      <c r="H165" s="12" t="s">
        <v>28</v>
      </c>
      <c r="I165" s="14" t="s">
        <v>18</v>
      </c>
    </row>
    <row r="166" s="2" customFormat="1" ht="25" customHeight="1" spans="1:9">
      <c r="A166" s="10" t="s">
        <v>607</v>
      </c>
      <c r="B166" s="10" t="s">
        <v>520</v>
      </c>
      <c r="C166" s="10" t="s">
        <v>608</v>
      </c>
      <c r="D166" s="11" t="s">
        <v>609</v>
      </c>
      <c r="E166" s="11" t="s">
        <v>610</v>
      </c>
      <c r="F166" s="11" t="s">
        <v>26</v>
      </c>
      <c r="G166" s="12" t="s">
        <v>611</v>
      </c>
      <c r="H166" s="12" t="s">
        <v>28</v>
      </c>
      <c r="I166" s="14" t="s">
        <v>18</v>
      </c>
    </row>
    <row r="167" s="2" customFormat="1" ht="25" customHeight="1" spans="1:9">
      <c r="A167" s="10" t="s">
        <v>612</v>
      </c>
      <c r="B167" s="10" t="s">
        <v>520</v>
      </c>
      <c r="C167" s="10" t="s">
        <v>613</v>
      </c>
      <c r="D167" s="11" t="s">
        <v>614</v>
      </c>
      <c r="E167" s="11" t="s">
        <v>615</v>
      </c>
      <c r="F167" s="11" t="s">
        <v>15</v>
      </c>
      <c r="G167" s="12" t="s">
        <v>611</v>
      </c>
      <c r="H167" s="12" t="s">
        <v>28</v>
      </c>
      <c r="I167" s="14" t="s">
        <v>18</v>
      </c>
    </row>
    <row r="168" s="2" customFormat="1" ht="25" customHeight="1" spans="1:9">
      <c r="A168" s="10" t="s">
        <v>616</v>
      </c>
      <c r="B168" s="10" t="s">
        <v>520</v>
      </c>
      <c r="C168" s="10" t="s">
        <v>613</v>
      </c>
      <c r="D168" s="11" t="s">
        <v>617</v>
      </c>
      <c r="E168" s="11" t="s">
        <v>618</v>
      </c>
      <c r="F168" s="11" t="s">
        <v>15</v>
      </c>
      <c r="G168" s="12" t="s">
        <v>611</v>
      </c>
      <c r="H168" s="12" t="s">
        <v>28</v>
      </c>
      <c r="I168" s="14" t="s">
        <v>18</v>
      </c>
    </row>
    <row r="169" s="2" customFormat="1" ht="25" customHeight="1" spans="1:9">
      <c r="A169" s="10" t="s">
        <v>619</v>
      </c>
      <c r="B169" s="10" t="s">
        <v>520</v>
      </c>
      <c r="C169" s="10" t="s">
        <v>613</v>
      </c>
      <c r="D169" s="11" t="s">
        <v>620</v>
      </c>
      <c r="E169" s="11" t="s">
        <v>621</v>
      </c>
      <c r="F169" s="11" t="s">
        <v>15</v>
      </c>
      <c r="G169" s="12" t="s">
        <v>611</v>
      </c>
      <c r="H169" s="12" t="s">
        <v>28</v>
      </c>
      <c r="I169" s="14" t="s">
        <v>18</v>
      </c>
    </row>
    <row r="170" s="2" customFormat="1" ht="25" customHeight="1" spans="1:9">
      <c r="A170" s="10" t="s">
        <v>622</v>
      </c>
      <c r="B170" s="10" t="s">
        <v>520</v>
      </c>
      <c r="C170" s="10" t="s">
        <v>613</v>
      </c>
      <c r="D170" s="11" t="s">
        <v>623</v>
      </c>
      <c r="E170" s="11" t="s">
        <v>624</v>
      </c>
      <c r="F170" s="11" t="s">
        <v>26</v>
      </c>
      <c r="G170" s="12" t="s">
        <v>611</v>
      </c>
      <c r="H170" s="12" t="s">
        <v>28</v>
      </c>
      <c r="I170" s="14" t="s">
        <v>18</v>
      </c>
    </row>
    <row r="171" s="2" customFormat="1" ht="25" customHeight="1" spans="1:9">
      <c r="A171" s="10" t="s">
        <v>625</v>
      </c>
      <c r="B171" s="10" t="s">
        <v>520</v>
      </c>
      <c r="C171" s="10" t="s">
        <v>613</v>
      </c>
      <c r="D171" s="10" t="s">
        <v>626</v>
      </c>
      <c r="E171" s="10" t="s">
        <v>627</v>
      </c>
      <c r="F171" s="10" t="s">
        <v>15</v>
      </c>
      <c r="G171" s="13" t="s">
        <v>611</v>
      </c>
      <c r="H171" s="13" t="s">
        <v>28</v>
      </c>
      <c r="I171" s="14" t="s">
        <v>18</v>
      </c>
    </row>
    <row r="172" s="2" customFormat="1" ht="25" customHeight="1" spans="1:9">
      <c r="A172" s="10" t="s">
        <v>628</v>
      </c>
      <c r="B172" s="10" t="s">
        <v>520</v>
      </c>
      <c r="C172" s="10" t="s">
        <v>629</v>
      </c>
      <c r="D172" s="11" t="s">
        <v>630</v>
      </c>
      <c r="E172" s="11" t="s">
        <v>631</v>
      </c>
      <c r="F172" s="11" t="s">
        <v>26</v>
      </c>
      <c r="G172" s="12" t="s">
        <v>632</v>
      </c>
      <c r="H172" s="12" t="s">
        <v>28</v>
      </c>
      <c r="I172" s="14" t="s">
        <v>18</v>
      </c>
    </row>
    <row r="173" s="2" customFormat="1" ht="25" customHeight="1" spans="1:9">
      <c r="A173" s="10" t="s">
        <v>633</v>
      </c>
      <c r="B173" s="10" t="s">
        <v>520</v>
      </c>
      <c r="C173" s="10" t="s">
        <v>629</v>
      </c>
      <c r="D173" s="11" t="s">
        <v>634</v>
      </c>
      <c r="E173" s="11" t="s">
        <v>635</v>
      </c>
      <c r="F173" s="11" t="s">
        <v>15</v>
      </c>
      <c r="G173" s="12" t="s">
        <v>632</v>
      </c>
      <c r="H173" s="12" t="s">
        <v>28</v>
      </c>
      <c r="I173" s="14" t="s">
        <v>18</v>
      </c>
    </row>
    <row r="174" s="2" customFormat="1" ht="25" customHeight="1" spans="1:9">
      <c r="A174" s="10" t="s">
        <v>636</v>
      </c>
      <c r="B174" s="10" t="s">
        <v>520</v>
      </c>
      <c r="C174" s="10" t="s">
        <v>629</v>
      </c>
      <c r="D174" s="10" t="s">
        <v>637</v>
      </c>
      <c r="E174" s="10" t="s">
        <v>638</v>
      </c>
      <c r="F174" s="10" t="s">
        <v>15</v>
      </c>
      <c r="G174" s="13" t="s">
        <v>632</v>
      </c>
      <c r="H174" s="13" t="s">
        <v>28</v>
      </c>
      <c r="I174" s="14" t="s">
        <v>18</v>
      </c>
    </row>
    <row r="175" s="2" customFormat="1" ht="25" customHeight="1" spans="1:9">
      <c r="A175" s="10" t="s">
        <v>639</v>
      </c>
      <c r="B175" s="10" t="s">
        <v>520</v>
      </c>
      <c r="C175" s="10" t="s">
        <v>640</v>
      </c>
      <c r="D175" s="10" t="s">
        <v>641</v>
      </c>
      <c r="E175" s="10" t="s">
        <v>642</v>
      </c>
      <c r="F175" s="10" t="s">
        <v>26</v>
      </c>
      <c r="G175" s="13" t="s">
        <v>632</v>
      </c>
      <c r="H175" s="13" t="s">
        <v>28</v>
      </c>
      <c r="I175" s="14" t="s">
        <v>18</v>
      </c>
    </row>
    <row r="176" s="2" customFormat="1" ht="25" customHeight="1" spans="1:9">
      <c r="A176" s="10" t="s">
        <v>643</v>
      </c>
      <c r="B176" s="10" t="s">
        <v>520</v>
      </c>
      <c r="C176" s="10" t="s">
        <v>640</v>
      </c>
      <c r="D176" s="10" t="s">
        <v>644</v>
      </c>
      <c r="E176" s="10" t="s">
        <v>645</v>
      </c>
      <c r="F176" s="10" t="s">
        <v>26</v>
      </c>
      <c r="G176" s="13" t="s">
        <v>632</v>
      </c>
      <c r="H176" s="13" t="s">
        <v>28</v>
      </c>
      <c r="I176" s="14" t="s">
        <v>18</v>
      </c>
    </row>
    <row r="177" s="2" customFormat="1" ht="25" customHeight="1" spans="1:9">
      <c r="A177" s="10" t="s">
        <v>646</v>
      </c>
      <c r="B177" s="10" t="s">
        <v>520</v>
      </c>
      <c r="C177" s="10" t="s">
        <v>640</v>
      </c>
      <c r="D177" s="10" t="s">
        <v>647</v>
      </c>
      <c r="E177" s="10" t="s">
        <v>648</v>
      </c>
      <c r="F177" s="10" t="s">
        <v>26</v>
      </c>
      <c r="G177" s="13" t="s">
        <v>632</v>
      </c>
      <c r="H177" s="13" t="s">
        <v>28</v>
      </c>
      <c r="I177" s="14" t="s">
        <v>18</v>
      </c>
    </row>
    <row r="178" s="2" customFormat="1" ht="25" customHeight="1" spans="1:9">
      <c r="A178" s="10" t="s">
        <v>649</v>
      </c>
      <c r="B178" s="10" t="s">
        <v>520</v>
      </c>
      <c r="C178" s="10" t="s">
        <v>640</v>
      </c>
      <c r="D178" s="10" t="s">
        <v>650</v>
      </c>
      <c r="E178" s="10" t="s">
        <v>651</v>
      </c>
      <c r="F178" s="10" t="s">
        <v>15</v>
      </c>
      <c r="G178" s="13" t="s">
        <v>632</v>
      </c>
      <c r="H178" s="13" t="s">
        <v>28</v>
      </c>
      <c r="I178" s="14" t="s">
        <v>18</v>
      </c>
    </row>
    <row r="179" s="2" customFormat="1" ht="25" customHeight="1" spans="1:9">
      <c r="A179" s="10" t="s">
        <v>652</v>
      </c>
      <c r="B179" s="10" t="s">
        <v>520</v>
      </c>
      <c r="C179" s="10" t="s">
        <v>640</v>
      </c>
      <c r="D179" s="10" t="s">
        <v>653</v>
      </c>
      <c r="E179" s="10" t="s">
        <v>654</v>
      </c>
      <c r="F179" s="10" t="s">
        <v>26</v>
      </c>
      <c r="G179" s="13" t="s">
        <v>632</v>
      </c>
      <c r="H179" s="13" t="s">
        <v>28</v>
      </c>
      <c r="I179" s="14" t="s">
        <v>18</v>
      </c>
    </row>
    <row r="180" s="2" customFormat="1" ht="25" customHeight="1" spans="1:9">
      <c r="A180" s="10" t="s">
        <v>655</v>
      </c>
      <c r="B180" s="10" t="s">
        <v>520</v>
      </c>
      <c r="C180" s="10" t="s">
        <v>640</v>
      </c>
      <c r="D180" s="10" t="s">
        <v>656</v>
      </c>
      <c r="E180" s="10" t="s">
        <v>657</v>
      </c>
      <c r="F180" s="10" t="s">
        <v>26</v>
      </c>
      <c r="G180" s="13" t="s">
        <v>632</v>
      </c>
      <c r="H180" s="13" t="s">
        <v>28</v>
      </c>
      <c r="I180" s="14" t="s">
        <v>18</v>
      </c>
    </row>
    <row r="181" s="2" customFormat="1" ht="25" customHeight="1" spans="1:9">
      <c r="A181" s="10" t="s">
        <v>658</v>
      </c>
      <c r="B181" s="10" t="s">
        <v>659</v>
      </c>
      <c r="C181" s="10" t="s">
        <v>660</v>
      </c>
      <c r="D181" s="11" t="s">
        <v>661</v>
      </c>
      <c r="E181" s="11" t="s">
        <v>662</v>
      </c>
      <c r="F181" s="11" t="s">
        <v>15</v>
      </c>
      <c r="G181" s="12" t="s">
        <v>663</v>
      </c>
      <c r="H181" s="12" t="s">
        <v>28</v>
      </c>
      <c r="I181" s="14" t="s">
        <v>18</v>
      </c>
    </row>
    <row r="182" s="2" customFormat="1" ht="25" customHeight="1" spans="1:9">
      <c r="A182" s="10" t="s">
        <v>664</v>
      </c>
      <c r="B182" s="10" t="s">
        <v>659</v>
      </c>
      <c r="C182" s="10" t="s">
        <v>665</v>
      </c>
      <c r="D182" s="11" t="s">
        <v>666</v>
      </c>
      <c r="E182" s="11" t="s">
        <v>667</v>
      </c>
      <c r="F182" s="11" t="s">
        <v>15</v>
      </c>
      <c r="G182" s="12" t="s">
        <v>663</v>
      </c>
      <c r="H182" s="12" t="s">
        <v>28</v>
      </c>
      <c r="I182" s="14" t="s">
        <v>18</v>
      </c>
    </row>
    <row r="183" s="2" customFormat="1" ht="25" customHeight="1" spans="1:9">
      <c r="A183" s="10" t="s">
        <v>668</v>
      </c>
      <c r="B183" s="10" t="s">
        <v>659</v>
      </c>
      <c r="C183" s="10" t="s">
        <v>669</v>
      </c>
      <c r="D183" s="10" t="s">
        <v>670</v>
      </c>
      <c r="E183" s="10" t="s">
        <v>671</v>
      </c>
      <c r="F183" s="10" t="s">
        <v>15</v>
      </c>
      <c r="G183" s="13" t="s">
        <v>672</v>
      </c>
      <c r="H183" s="13" t="s">
        <v>28</v>
      </c>
      <c r="I183" s="14" t="s">
        <v>18</v>
      </c>
    </row>
    <row r="184" s="2" customFormat="1" ht="25" customHeight="1" spans="1:9">
      <c r="A184" s="10" t="s">
        <v>673</v>
      </c>
      <c r="B184" s="10" t="s">
        <v>659</v>
      </c>
      <c r="C184" s="10" t="s">
        <v>669</v>
      </c>
      <c r="D184" s="11" t="s">
        <v>674</v>
      </c>
      <c r="E184" s="11" t="s">
        <v>675</v>
      </c>
      <c r="F184" s="11" t="s">
        <v>15</v>
      </c>
      <c r="G184" s="12" t="s">
        <v>672</v>
      </c>
      <c r="H184" s="12" t="s">
        <v>64</v>
      </c>
      <c r="I184" s="14" t="s">
        <v>18</v>
      </c>
    </row>
    <row r="185" s="2" customFormat="1" ht="25" customHeight="1" spans="1:9">
      <c r="A185" s="10" t="s">
        <v>676</v>
      </c>
      <c r="B185" s="10" t="s">
        <v>659</v>
      </c>
      <c r="C185" s="10" t="s">
        <v>677</v>
      </c>
      <c r="D185" s="11" t="s">
        <v>678</v>
      </c>
      <c r="E185" s="11" t="s">
        <v>679</v>
      </c>
      <c r="F185" s="11" t="s">
        <v>15</v>
      </c>
      <c r="G185" s="12" t="s">
        <v>672</v>
      </c>
      <c r="H185" s="12" t="s">
        <v>28</v>
      </c>
      <c r="I185" s="14" t="s">
        <v>18</v>
      </c>
    </row>
    <row r="186" s="2" customFormat="1" ht="25" customHeight="1" spans="1:9">
      <c r="A186" s="10" t="s">
        <v>680</v>
      </c>
      <c r="B186" s="10" t="s">
        <v>659</v>
      </c>
      <c r="C186" s="10" t="s">
        <v>677</v>
      </c>
      <c r="D186" s="10" t="s">
        <v>681</v>
      </c>
      <c r="E186" s="10" t="s">
        <v>682</v>
      </c>
      <c r="F186" s="10" t="s">
        <v>26</v>
      </c>
      <c r="G186" s="13" t="s">
        <v>672</v>
      </c>
      <c r="H186" s="13" t="s">
        <v>28</v>
      </c>
      <c r="I186" s="14" t="s">
        <v>18</v>
      </c>
    </row>
    <row r="187" s="2" customFormat="1" ht="25" customHeight="1" spans="1:9">
      <c r="A187" s="10" t="s">
        <v>683</v>
      </c>
      <c r="B187" s="10" t="s">
        <v>659</v>
      </c>
      <c r="C187" s="10" t="s">
        <v>684</v>
      </c>
      <c r="D187" s="10" t="s">
        <v>685</v>
      </c>
      <c r="E187" s="10" t="s">
        <v>686</v>
      </c>
      <c r="F187" s="10" t="s">
        <v>26</v>
      </c>
      <c r="G187" s="13" t="s">
        <v>687</v>
      </c>
      <c r="H187" s="13" t="s">
        <v>17</v>
      </c>
      <c r="I187" s="14" t="s">
        <v>18</v>
      </c>
    </row>
    <row r="188" s="2" customFormat="1" ht="25" customHeight="1" spans="1:9">
      <c r="A188" s="10" t="s">
        <v>688</v>
      </c>
      <c r="B188" s="10" t="s">
        <v>659</v>
      </c>
      <c r="C188" s="10" t="s">
        <v>684</v>
      </c>
      <c r="D188" s="10" t="s">
        <v>689</v>
      </c>
      <c r="E188" s="10" t="s">
        <v>690</v>
      </c>
      <c r="F188" s="10" t="s">
        <v>26</v>
      </c>
      <c r="G188" s="13" t="s">
        <v>687</v>
      </c>
      <c r="H188" s="13" t="s">
        <v>17</v>
      </c>
      <c r="I188" s="14" t="s">
        <v>18</v>
      </c>
    </row>
    <row r="189" ht="25" customHeight="1" spans="1:9">
      <c r="A189" s="10" t="s">
        <v>691</v>
      </c>
      <c r="B189" s="10" t="s">
        <v>659</v>
      </c>
      <c r="C189" s="10" t="s">
        <v>684</v>
      </c>
      <c r="D189" s="11" t="s">
        <v>692</v>
      </c>
      <c r="E189" s="11" t="s">
        <v>693</v>
      </c>
      <c r="F189" s="11" t="s">
        <v>15</v>
      </c>
      <c r="G189" s="12" t="s">
        <v>687</v>
      </c>
      <c r="H189" s="12" t="s">
        <v>566</v>
      </c>
      <c r="I189" s="14" t="s">
        <v>18</v>
      </c>
    </row>
    <row r="190" ht="25" customHeight="1" spans="1:9">
      <c r="A190" s="10" t="s">
        <v>694</v>
      </c>
      <c r="B190" s="10" t="s">
        <v>659</v>
      </c>
      <c r="C190" s="10" t="s">
        <v>684</v>
      </c>
      <c r="D190" s="11" t="s">
        <v>695</v>
      </c>
      <c r="E190" s="11" t="s">
        <v>696</v>
      </c>
      <c r="F190" s="11" t="s">
        <v>15</v>
      </c>
      <c r="G190" s="12" t="s">
        <v>687</v>
      </c>
      <c r="H190" s="12" t="s">
        <v>381</v>
      </c>
      <c r="I190" s="14" t="s">
        <v>18</v>
      </c>
    </row>
    <row r="191" ht="25" customHeight="1" spans="1:9">
      <c r="A191" s="10" t="s">
        <v>697</v>
      </c>
      <c r="B191" s="10" t="s">
        <v>659</v>
      </c>
      <c r="C191" s="10" t="s">
        <v>698</v>
      </c>
      <c r="D191" s="11" t="s">
        <v>699</v>
      </c>
      <c r="E191" s="11" t="s">
        <v>700</v>
      </c>
      <c r="F191" s="11" t="s">
        <v>15</v>
      </c>
      <c r="G191" s="12" t="s">
        <v>687</v>
      </c>
      <c r="H191" s="12" t="s">
        <v>28</v>
      </c>
      <c r="I191" s="14" t="s">
        <v>18</v>
      </c>
    </row>
    <row r="192" ht="25" customHeight="1" spans="1:9">
      <c r="A192" s="10" t="s">
        <v>701</v>
      </c>
      <c r="B192" s="10" t="s">
        <v>659</v>
      </c>
      <c r="C192" s="10" t="s">
        <v>698</v>
      </c>
      <c r="D192" s="11" t="s">
        <v>702</v>
      </c>
      <c r="E192" s="11" t="s">
        <v>703</v>
      </c>
      <c r="F192" s="11" t="s">
        <v>26</v>
      </c>
      <c r="G192" s="12" t="s">
        <v>687</v>
      </c>
      <c r="H192" s="12" t="s">
        <v>28</v>
      </c>
      <c r="I192" s="14" t="s">
        <v>18</v>
      </c>
    </row>
    <row r="193" ht="25" customHeight="1" spans="1:9">
      <c r="A193" s="10" t="s">
        <v>704</v>
      </c>
      <c r="B193" s="10" t="s">
        <v>659</v>
      </c>
      <c r="C193" s="10" t="s">
        <v>698</v>
      </c>
      <c r="D193" s="11" t="s">
        <v>705</v>
      </c>
      <c r="E193" s="11" t="s">
        <v>706</v>
      </c>
      <c r="F193" s="11" t="s">
        <v>15</v>
      </c>
      <c r="G193" s="12" t="s">
        <v>687</v>
      </c>
      <c r="H193" s="12" t="s">
        <v>28</v>
      </c>
      <c r="I193" s="14" t="s">
        <v>18</v>
      </c>
    </row>
    <row r="194" ht="25" customHeight="1" spans="1:9">
      <c r="A194" s="10" t="s">
        <v>707</v>
      </c>
      <c r="B194" s="10" t="s">
        <v>659</v>
      </c>
      <c r="C194" s="10" t="s">
        <v>698</v>
      </c>
      <c r="D194" s="11" t="s">
        <v>708</v>
      </c>
      <c r="E194" s="11" t="s">
        <v>709</v>
      </c>
      <c r="F194" s="11" t="s">
        <v>26</v>
      </c>
      <c r="G194" s="12" t="s">
        <v>687</v>
      </c>
      <c r="H194" s="12" t="s">
        <v>28</v>
      </c>
      <c r="I194" s="14" t="s">
        <v>18</v>
      </c>
    </row>
    <row r="195" ht="25" customHeight="1" spans="1:9">
      <c r="A195" s="10" t="s">
        <v>710</v>
      </c>
      <c r="B195" s="10" t="s">
        <v>659</v>
      </c>
      <c r="C195" s="10" t="s">
        <v>711</v>
      </c>
      <c r="D195" s="11" t="s">
        <v>712</v>
      </c>
      <c r="E195" s="11" t="s">
        <v>713</v>
      </c>
      <c r="F195" s="11" t="s">
        <v>15</v>
      </c>
      <c r="G195" s="12" t="s">
        <v>714</v>
      </c>
      <c r="H195" s="12" t="s">
        <v>94</v>
      </c>
      <c r="I195" s="14" t="s">
        <v>18</v>
      </c>
    </row>
    <row r="196" ht="25" customHeight="1" spans="1:9">
      <c r="A196" s="10" t="s">
        <v>715</v>
      </c>
      <c r="B196" s="10" t="s">
        <v>659</v>
      </c>
      <c r="C196" s="10" t="s">
        <v>711</v>
      </c>
      <c r="D196" s="11" t="s">
        <v>716</v>
      </c>
      <c r="E196" s="11" t="s">
        <v>717</v>
      </c>
      <c r="F196" s="11" t="s">
        <v>26</v>
      </c>
      <c r="G196" s="12" t="s">
        <v>714</v>
      </c>
      <c r="H196" s="12" t="s">
        <v>94</v>
      </c>
      <c r="I196" s="14" t="s">
        <v>18</v>
      </c>
    </row>
    <row r="197" ht="25" customHeight="1" spans="1:9">
      <c r="A197" s="10" t="s">
        <v>718</v>
      </c>
      <c r="B197" s="10" t="s">
        <v>659</v>
      </c>
      <c r="C197" s="10" t="s">
        <v>719</v>
      </c>
      <c r="D197" s="11" t="s">
        <v>720</v>
      </c>
      <c r="E197" s="11" t="s">
        <v>721</v>
      </c>
      <c r="F197" s="11" t="s">
        <v>15</v>
      </c>
      <c r="G197" s="12" t="s">
        <v>714</v>
      </c>
      <c r="H197" s="12" t="s">
        <v>17</v>
      </c>
      <c r="I197" s="14" t="s">
        <v>18</v>
      </c>
    </row>
    <row r="198" ht="25" customHeight="1" spans="1:9">
      <c r="A198" s="10" t="s">
        <v>722</v>
      </c>
      <c r="B198" s="10" t="s">
        <v>659</v>
      </c>
      <c r="C198" s="10" t="s">
        <v>723</v>
      </c>
      <c r="D198" s="11" t="s">
        <v>724</v>
      </c>
      <c r="E198" s="11" t="s">
        <v>725</v>
      </c>
      <c r="F198" s="11" t="s">
        <v>15</v>
      </c>
      <c r="G198" s="12" t="s">
        <v>726</v>
      </c>
      <c r="H198" s="12" t="s">
        <v>28</v>
      </c>
      <c r="I198" s="14" t="s">
        <v>18</v>
      </c>
    </row>
    <row r="199" ht="25" customHeight="1" spans="1:9">
      <c r="A199" s="10" t="s">
        <v>727</v>
      </c>
      <c r="B199" s="10" t="s">
        <v>659</v>
      </c>
      <c r="C199" s="10" t="s">
        <v>723</v>
      </c>
      <c r="D199" s="11" t="s">
        <v>728</v>
      </c>
      <c r="E199" s="11" t="s">
        <v>729</v>
      </c>
      <c r="F199" s="11" t="s">
        <v>26</v>
      </c>
      <c r="G199" s="12" t="s">
        <v>726</v>
      </c>
      <c r="H199" s="12" t="s">
        <v>28</v>
      </c>
      <c r="I199" s="14" t="s">
        <v>18</v>
      </c>
    </row>
    <row r="200" ht="25" customHeight="1" spans="1:9">
      <c r="A200" s="10" t="s">
        <v>730</v>
      </c>
      <c r="B200" s="10" t="s">
        <v>659</v>
      </c>
      <c r="C200" s="10" t="s">
        <v>731</v>
      </c>
      <c r="D200" s="11" t="s">
        <v>732</v>
      </c>
      <c r="E200" s="11" t="s">
        <v>733</v>
      </c>
      <c r="F200" s="11" t="s">
        <v>26</v>
      </c>
      <c r="G200" s="12" t="s">
        <v>734</v>
      </c>
      <c r="H200" s="12" t="s">
        <v>735</v>
      </c>
      <c r="I200" s="14" t="s">
        <v>18</v>
      </c>
    </row>
    <row r="201" ht="25" customHeight="1" spans="1:9">
      <c r="A201" s="10" t="s">
        <v>736</v>
      </c>
      <c r="B201" s="10" t="s">
        <v>659</v>
      </c>
      <c r="C201" s="10" t="s">
        <v>737</v>
      </c>
      <c r="D201" s="11" t="s">
        <v>738</v>
      </c>
      <c r="E201" s="11" t="s">
        <v>739</v>
      </c>
      <c r="F201" s="11" t="s">
        <v>15</v>
      </c>
      <c r="G201" s="12" t="s">
        <v>734</v>
      </c>
      <c r="H201" s="12" t="s">
        <v>28</v>
      </c>
      <c r="I201" s="14" t="s">
        <v>18</v>
      </c>
    </row>
    <row r="202" ht="25" customHeight="1" spans="1:9">
      <c r="A202" s="10" t="s">
        <v>740</v>
      </c>
      <c r="B202" s="10" t="s">
        <v>659</v>
      </c>
      <c r="C202" s="10" t="s">
        <v>741</v>
      </c>
      <c r="D202" s="11" t="s">
        <v>742</v>
      </c>
      <c r="E202" s="11" t="s">
        <v>743</v>
      </c>
      <c r="F202" s="11" t="s">
        <v>26</v>
      </c>
      <c r="G202" s="12" t="s">
        <v>744</v>
      </c>
      <c r="H202" s="12" t="s">
        <v>28</v>
      </c>
      <c r="I202" s="14" t="s">
        <v>18</v>
      </c>
    </row>
    <row r="203" ht="25" customHeight="1" spans="1:9">
      <c r="A203" s="10" t="s">
        <v>745</v>
      </c>
      <c r="B203" s="10" t="s">
        <v>659</v>
      </c>
      <c r="C203" s="10" t="s">
        <v>741</v>
      </c>
      <c r="D203" s="10" t="s">
        <v>746</v>
      </c>
      <c r="E203" s="10" t="s">
        <v>747</v>
      </c>
      <c r="F203" s="10" t="s">
        <v>26</v>
      </c>
      <c r="G203" s="13" t="s">
        <v>744</v>
      </c>
      <c r="H203" s="13" t="s">
        <v>28</v>
      </c>
      <c r="I203" s="14" t="s">
        <v>18</v>
      </c>
    </row>
    <row r="204" ht="25" customHeight="1" spans="1:9">
      <c r="A204" s="10" t="s">
        <v>748</v>
      </c>
      <c r="B204" s="10" t="s">
        <v>659</v>
      </c>
      <c r="C204" s="10" t="s">
        <v>741</v>
      </c>
      <c r="D204" s="10" t="s">
        <v>749</v>
      </c>
      <c r="E204" s="10" t="s">
        <v>750</v>
      </c>
      <c r="F204" s="10" t="s">
        <v>15</v>
      </c>
      <c r="G204" s="13" t="s">
        <v>744</v>
      </c>
      <c r="H204" s="13" t="s">
        <v>28</v>
      </c>
      <c r="I204" s="14" t="s">
        <v>18</v>
      </c>
    </row>
    <row r="205" ht="25" customHeight="1" spans="1:9">
      <c r="A205" s="10" t="s">
        <v>751</v>
      </c>
      <c r="B205" s="10" t="s">
        <v>659</v>
      </c>
      <c r="C205" s="10" t="s">
        <v>741</v>
      </c>
      <c r="D205" s="10" t="s">
        <v>752</v>
      </c>
      <c r="E205" s="10" t="s">
        <v>753</v>
      </c>
      <c r="F205" s="10" t="s">
        <v>26</v>
      </c>
      <c r="G205" s="13" t="s">
        <v>744</v>
      </c>
      <c r="H205" s="13" t="s">
        <v>28</v>
      </c>
      <c r="I205" s="14" t="s">
        <v>18</v>
      </c>
    </row>
    <row r="206" ht="25" customHeight="1" spans="1:9">
      <c r="A206" s="10" t="s">
        <v>754</v>
      </c>
      <c r="B206" s="10" t="s">
        <v>659</v>
      </c>
      <c r="C206" s="10" t="s">
        <v>741</v>
      </c>
      <c r="D206" s="10" t="s">
        <v>755</v>
      </c>
      <c r="E206" s="10" t="s">
        <v>756</v>
      </c>
      <c r="F206" s="10" t="s">
        <v>26</v>
      </c>
      <c r="G206" s="13" t="s">
        <v>744</v>
      </c>
      <c r="H206" s="13" t="s">
        <v>28</v>
      </c>
      <c r="I206" s="14" t="s">
        <v>18</v>
      </c>
    </row>
    <row r="207" ht="25" customHeight="1" spans="1:9">
      <c r="A207" s="10" t="s">
        <v>757</v>
      </c>
      <c r="B207" s="10" t="s">
        <v>659</v>
      </c>
      <c r="C207" s="10" t="s">
        <v>741</v>
      </c>
      <c r="D207" s="10" t="s">
        <v>758</v>
      </c>
      <c r="E207" s="10" t="s">
        <v>759</v>
      </c>
      <c r="F207" s="10" t="s">
        <v>15</v>
      </c>
      <c r="G207" s="13" t="s">
        <v>744</v>
      </c>
      <c r="H207" s="13" t="s">
        <v>28</v>
      </c>
      <c r="I207" s="14" t="s">
        <v>18</v>
      </c>
    </row>
    <row r="208" ht="25" customHeight="1" spans="1:9">
      <c r="A208" s="10" t="s">
        <v>760</v>
      </c>
      <c r="B208" s="10" t="s">
        <v>659</v>
      </c>
      <c r="C208" s="10" t="s">
        <v>741</v>
      </c>
      <c r="D208" s="10" t="s">
        <v>761</v>
      </c>
      <c r="E208" s="10" t="s">
        <v>762</v>
      </c>
      <c r="F208" s="10" t="s">
        <v>15</v>
      </c>
      <c r="G208" s="13" t="s">
        <v>744</v>
      </c>
      <c r="H208" s="13" t="s">
        <v>28</v>
      </c>
      <c r="I208" s="14" t="s">
        <v>18</v>
      </c>
    </row>
    <row r="209" ht="25" customHeight="1" spans="1:9">
      <c r="A209" s="10" t="s">
        <v>763</v>
      </c>
      <c r="B209" s="10" t="s">
        <v>659</v>
      </c>
      <c r="C209" s="10" t="s">
        <v>741</v>
      </c>
      <c r="D209" s="11" t="s">
        <v>764</v>
      </c>
      <c r="E209" s="11" t="s">
        <v>765</v>
      </c>
      <c r="F209" s="11" t="s">
        <v>15</v>
      </c>
      <c r="G209" s="12" t="s">
        <v>744</v>
      </c>
      <c r="H209" s="12" t="s">
        <v>28</v>
      </c>
      <c r="I209" s="14" t="s">
        <v>18</v>
      </c>
    </row>
    <row r="210" ht="25" customHeight="1" spans="1:9">
      <c r="A210" s="10" t="s">
        <v>766</v>
      </c>
      <c r="B210" s="10" t="s">
        <v>659</v>
      </c>
      <c r="C210" s="10" t="s">
        <v>767</v>
      </c>
      <c r="D210" s="11" t="s">
        <v>768</v>
      </c>
      <c r="E210" s="11" t="s">
        <v>769</v>
      </c>
      <c r="F210" s="11" t="s">
        <v>26</v>
      </c>
      <c r="G210" s="12" t="s">
        <v>770</v>
      </c>
      <c r="H210" s="12" t="s">
        <v>28</v>
      </c>
      <c r="I210" s="14" t="s">
        <v>18</v>
      </c>
    </row>
    <row r="211" ht="25" customHeight="1" spans="1:9">
      <c r="A211" s="10" t="s">
        <v>771</v>
      </c>
      <c r="B211" s="10" t="s">
        <v>659</v>
      </c>
      <c r="C211" s="10" t="s">
        <v>772</v>
      </c>
      <c r="D211" s="11" t="s">
        <v>773</v>
      </c>
      <c r="E211" s="11" t="s">
        <v>774</v>
      </c>
      <c r="F211" s="11" t="s">
        <v>15</v>
      </c>
      <c r="G211" s="12" t="s">
        <v>770</v>
      </c>
      <c r="H211" s="12" t="s">
        <v>28</v>
      </c>
      <c r="I211" s="14" t="s">
        <v>18</v>
      </c>
    </row>
    <row r="212" ht="25" customHeight="1" spans="1:9">
      <c r="A212" s="10" t="s">
        <v>775</v>
      </c>
      <c r="B212" s="10" t="s">
        <v>659</v>
      </c>
      <c r="C212" s="10" t="s">
        <v>772</v>
      </c>
      <c r="D212" s="11" t="s">
        <v>776</v>
      </c>
      <c r="E212" s="11" t="s">
        <v>777</v>
      </c>
      <c r="F212" s="11" t="s">
        <v>26</v>
      </c>
      <c r="G212" s="12" t="s">
        <v>770</v>
      </c>
      <c r="H212" s="12" t="s">
        <v>28</v>
      </c>
      <c r="I212" s="14" t="s">
        <v>18</v>
      </c>
    </row>
    <row r="213" ht="25" customHeight="1" spans="1:9">
      <c r="A213" s="10" t="s">
        <v>778</v>
      </c>
      <c r="B213" s="10" t="s">
        <v>659</v>
      </c>
      <c r="C213" s="10" t="s">
        <v>779</v>
      </c>
      <c r="D213" s="11" t="s">
        <v>780</v>
      </c>
      <c r="E213" s="11" t="s">
        <v>781</v>
      </c>
      <c r="F213" s="11" t="s">
        <v>26</v>
      </c>
      <c r="G213" s="12" t="s">
        <v>770</v>
      </c>
      <c r="H213" s="12" t="s">
        <v>28</v>
      </c>
      <c r="I213" s="14" t="s">
        <v>18</v>
      </c>
    </row>
  </sheetData>
  <sortState ref="A3:I233">
    <sortCondition ref="B3:B233"/>
    <sortCondition ref="C3:C233"/>
  </sortState>
  <mergeCells count="1">
    <mergeCell ref="A1:I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2"/>
  <sheetViews>
    <sheetView workbookViewId="0">
      <selection activeCell="A1" sqref="$A1:$XFD1"/>
    </sheetView>
  </sheetViews>
  <sheetFormatPr defaultColWidth="9" defaultRowHeight="13.5" outlineLevelCol="6"/>
  <cols>
    <col min="3" max="3" width="18.75" customWidth="1"/>
    <col min="5" max="5" width="28.5" customWidth="1"/>
  </cols>
  <sheetData>
    <row r="1" spans="6:6">
      <c r="F1" t="s">
        <v>782</v>
      </c>
    </row>
    <row r="2" spans="1:7">
      <c r="A2" t="s">
        <v>11</v>
      </c>
      <c r="B2" t="s">
        <v>783</v>
      </c>
      <c r="C2" s="1" t="s">
        <v>784</v>
      </c>
      <c r="D2" t="s">
        <v>785</v>
      </c>
      <c r="E2" t="s">
        <v>786</v>
      </c>
      <c r="F2" t="e">
        <f>VLOOKUP(C2,Sheet1!E:E,2,0)</f>
        <v>#N/A</v>
      </c>
      <c r="G2" t="e">
        <f>F2=D2</f>
        <v>#N/A</v>
      </c>
    </row>
    <row r="3" spans="1:7">
      <c r="A3" t="s">
        <v>11</v>
      </c>
      <c r="B3" t="s">
        <v>783</v>
      </c>
      <c r="C3" s="1" t="s">
        <v>787</v>
      </c>
      <c r="D3" t="s">
        <v>788</v>
      </c>
      <c r="E3" t="s">
        <v>786</v>
      </c>
      <c r="F3" t="e">
        <f>VLOOKUP(C3,Sheet1!E:E,2,0)</f>
        <v>#N/A</v>
      </c>
      <c r="G3" t="e">
        <f t="shared" ref="G3:G66" si="0">F3=D3</f>
        <v>#N/A</v>
      </c>
    </row>
    <row r="4" spans="1:7">
      <c r="A4" t="s">
        <v>11</v>
      </c>
      <c r="B4" t="s">
        <v>783</v>
      </c>
      <c r="C4" s="1" t="s">
        <v>789</v>
      </c>
      <c r="D4" t="s">
        <v>790</v>
      </c>
      <c r="E4" t="s">
        <v>791</v>
      </c>
      <c r="F4" t="e">
        <f>VLOOKUP(C4,Sheet1!E:E,2,0)</f>
        <v>#N/A</v>
      </c>
      <c r="G4" t="e">
        <f t="shared" si="0"/>
        <v>#N/A</v>
      </c>
    </row>
    <row r="5" spans="1:7">
      <c r="A5" t="s">
        <v>11</v>
      </c>
      <c r="B5" t="s">
        <v>792</v>
      </c>
      <c r="C5" s="1" t="s">
        <v>793</v>
      </c>
      <c r="D5" t="s">
        <v>794</v>
      </c>
      <c r="E5" t="s">
        <v>786</v>
      </c>
      <c r="F5" t="e">
        <f>VLOOKUP(C5,Sheet1!E:E,2,0)</f>
        <v>#N/A</v>
      </c>
      <c r="G5" t="e">
        <f t="shared" si="0"/>
        <v>#N/A</v>
      </c>
    </row>
    <row r="6" spans="1:7">
      <c r="A6" t="s">
        <v>11</v>
      </c>
      <c r="B6" t="s">
        <v>792</v>
      </c>
      <c r="C6" s="1" t="s">
        <v>795</v>
      </c>
      <c r="D6" t="s">
        <v>796</v>
      </c>
      <c r="E6" t="s">
        <v>786</v>
      </c>
      <c r="F6" t="e">
        <f>VLOOKUP(C6,Sheet1!E:E,2,0)</f>
        <v>#N/A</v>
      </c>
      <c r="G6" t="e">
        <f t="shared" si="0"/>
        <v>#N/A</v>
      </c>
    </row>
    <row r="7" spans="1:7">
      <c r="A7" t="s">
        <v>11</v>
      </c>
      <c r="B7" t="s">
        <v>792</v>
      </c>
      <c r="C7" s="1" t="s">
        <v>797</v>
      </c>
      <c r="D7" t="s">
        <v>798</v>
      </c>
      <c r="E7" t="s">
        <v>786</v>
      </c>
      <c r="F7" t="e">
        <f>VLOOKUP(C7,Sheet1!E:E,2,0)</f>
        <v>#N/A</v>
      </c>
      <c r="G7" t="e">
        <f t="shared" si="0"/>
        <v>#N/A</v>
      </c>
    </row>
    <row r="8" spans="1:7">
      <c r="A8" t="s">
        <v>11</v>
      </c>
      <c r="B8" t="s">
        <v>792</v>
      </c>
      <c r="C8" s="1" t="s">
        <v>799</v>
      </c>
      <c r="D8" t="s">
        <v>800</v>
      </c>
      <c r="E8" t="s">
        <v>786</v>
      </c>
      <c r="F8" t="e">
        <f>VLOOKUP(C8,Sheet1!E:E,2,0)</f>
        <v>#N/A</v>
      </c>
      <c r="G8" t="e">
        <f t="shared" si="0"/>
        <v>#N/A</v>
      </c>
    </row>
    <row r="9" spans="1:7">
      <c r="A9" t="s">
        <v>11</v>
      </c>
      <c r="B9" t="s">
        <v>792</v>
      </c>
      <c r="C9" s="1" t="s">
        <v>801</v>
      </c>
      <c r="D9" t="s">
        <v>802</v>
      </c>
      <c r="E9" t="s">
        <v>786</v>
      </c>
      <c r="F9" t="e">
        <f>VLOOKUP(C9,Sheet1!E:E,2,0)</f>
        <v>#N/A</v>
      </c>
      <c r="G9" t="e">
        <f t="shared" si="0"/>
        <v>#N/A</v>
      </c>
    </row>
    <row r="10" spans="1:7">
      <c r="A10" t="s">
        <v>11</v>
      </c>
      <c r="B10" t="s">
        <v>792</v>
      </c>
      <c r="C10" s="1" t="s">
        <v>803</v>
      </c>
      <c r="D10" t="s">
        <v>804</v>
      </c>
      <c r="E10" t="s">
        <v>786</v>
      </c>
      <c r="F10" t="e">
        <f>VLOOKUP(C10,Sheet1!E:E,2,0)</f>
        <v>#N/A</v>
      </c>
      <c r="G10" t="e">
        <f t="shared" si="0"/>
        <v>#N/A</v>
      </c>
    </row>
    <row r="11" spans="1:7">
      <c r="A11" t="s">
        <v>11</v>
      </c>
      <c r="B11" t="s">
        <v>805</v>
      </c>
      <c r="C11" s="1" t="s">
        <v>806</v>
      </c>
      <c r="D11" t="s">
        <v>807</v>
      </c>
      <c r="E11" t="s">
        <v>786</v>
      </c>
      <c r="F11" t="e">
        <f>VLOOKUP(C11,Sheet1!E:E,2,0)</f>
        <v>#N/A</v>
      </c>
      <c r="G11" t="e">
        <f t="shared" si="0"/>
        <v>#N/A</v>
      </c>
    </row>
    <row r="12" spans="1:7">
      <c r="A12" t="s">
        <v>11</v>
      </c>
      <c r="B12" t="s">
        <v>805</v>
      </c>
      <c r="C12" s="1" t="s">
        <v>808</v>
      </c>
      <c r="D12" t="s">
        <v>809</v>
      </c>
      <c r="E12" t="s">
        <v>786</v>
      </c>
      <c r="F12" t="e">
        <f>VLOOKUP(C12,Sheet1!E:E,2,0)</f>
        <v>#N/A</v>
      </c>
      <c r="G12" t="e">
        <f t="shared" si="0"/>
        <v>#N/A</v>
      </c>
    </row>
    <row r="13" spans="1:7">
      <c r="A13" t="s">
        <v>11</v>
      </c>
      <c r="B13" t="s">
        <v>805</v>
      </c>
      <c r="C13" s="1" t="s">
        <v>810</v>
      </c>
      <c r="D13" t="s">
        <v>811</v>
      </c>
      <c r="E13" t="s">
        <v>812</v>
      </c>
      <c r="F13" t="e">
        <f>VLOOKUP(C13,Sheet1!E:E,2,0)</f>
        <v>#N/A</v>
      </c>
      <c r="G13" t="e">
        <f t="shared" si="0"/>
        <v>#N/A</v>
      </c>
    </row>
    <row r="14" spans="1:7">
      <c r="A14" t="s">
        <v>11</v>
      </c>
      <c r="B14" t="s">
        <v>805</v>
      </c>
      <c r="C14" s="1" t="s">
        <v>813</v>
      </c>
      <c r="D14" t="s">
        <v>814</v>
      </c>
      <c r="E14" t="s">
        <v>812</v>
      </c>
      <c r="F14" t="e">
        <f>VLOOKUP(C14,Sheet1!E:E,2,0)</f>
        <v>#N/A</v>
      </c>
      <c r="G14" t="e">
        <f t="shared" si="0"/>
        <v>#N/A</v>
      </c>
    </row>
    <row r="15" spans="1:7">
      <c r="A15" t="s">
        <v>11</v>
      </c>
      <c r="B15" t="s">
        <v>815</v>
      </c>
      <c r="C15" s="1" t="s">
        <v>816</v>
      </c>
      <c r="D15" t="s">
        <v>817</v>
      </c>
      <c r="E15" t="s">
        <v>786</v>
      </c>
      <c r="F15" t="e">
        <f>VLOOKUP(C15,Sheet1!E:E,2,0)</f>
        <v>#N/A</v>
      </c>
      <c r="G15" t="e">
        <f t="shared" si="0"/>
        <v>#N/A</v>
      </c>
    </row>
    <row r="16" spans="1:7">
      <c r="A16" t="s">
        <v>11</v>
      </c>
      <c r="B16" t="s">
        <v>815</v>
      </c>
      <c r="C16" s="1" t="s">
        <v>818</v>
      </c>
      <c r="D16" t="s">
        <v>819</v>
      </c>
      <c r="E16" t="s">
        <v>786</v>
      </c>
      <c r="F16" t="e">
        <f>VLOOKUP(C16,Sheet1!E:E,2,0)</f>
        <v>#N/A</v>
      </c>
      <c r="G16" t="e">
        <f t="shared" si="0"/>
        <v>#N/A</v>
      </c>
    </row>
    <row r="17" spans="1:7">
      <c r="A17" t="s">
        <v>11</v>
      </c>
      <c r="B17" t="s">
        <v>815</v>
      </c>
      <c r="C17" s="1" t="s">
        <v>820</v>
      </c>
      <c r="D17" t="s">
        <v>821</v>
      </c>
      <c r="E17" t="s">
        <v>786</v>
      </c>
      <c r="F17" t="e">
        <f>VLOOKUP(C17,Sheet1!E:E,2,0)</f>
        <v>#N/A</v>
      </c>
      <c r="G17" t="e">
        <f t="shared" si="0"/>
        <v>#N/A</v>
      </c>
    </row>
    <row r="18" spans="1:7">
      <c r="A18" t="s">
        <v>11</v>
      </c>
      <c r="B18" t="s">
        <v>815</v>
      </c>
      <c r="C18" s="1" t="s">
        <v>822</v>
      </c>
      <c r="D18" t="s">
        <v>823</v>
      </c>
      <c r="E18" t="s">
        <v>786</v>
      </c>
      <c r="F18" t="e">
        <f>VLOOKUP(C18,Sheet1!E:E,2,0)</f>
        <v>#N/A</v>
      </c>
      <c r="G18" t="e">
        <f t="shared" si="0"/>
        <v>#N/A</v>
      </c>
    </row>
    <row r="19" spans="1:7">
      <c r="A19" t="s">
        <v>11</v>
      </c>
      <c r="B19" t="s">
        <v>815</v>
      </c>
      <c r="C19" s="1" t="s">
        <v>824</v>
      </c>
      <c r="D19" t="s">
        <v>825</v>
      </c>
      <c r="E19" t="s">
        <v>791</v>
      </c>
      <c r="F19" t="e">
        <f>VLOOKUP(C19,Sheet1!E:E,2,0)</f>
        <v>#N/A</v>
      </c>
      <c r="G19" t="e">
        <f t="shared" si="0"/>
        <v>#N/A</v>
      </c>
    </row>
    <row r="20" spans="1:7">
      <c r="A20" t="s">
        <v>11</v>
      </c>
      <c r="B20" t="s">
        <v>815</v>
      </c>
      <c r="C20" s="1" t="s">
        <v>826</v>
      </c>
      <c r="D20" t="s">
        <v>827</v>
      </c>
      <c r="E20" t="s">
        <v>812</v>
      </c>
      <c r="F20" t="e">
        <f>VLOOKUP(C20,Sheet1!E:E,2,0)</f>
        <v>#N/A</v>
      </c>
      <c r="G20" t="e">
        <f t="shared" si="0"/>
        <v>#N/A</v>
      </c>
    </row>
    <row r="21" spans="1:7">
      <c r="A21" t="s">
        <v>11</v>
      </c>
      <c r="B21" t="s">
        <v>828</v>
      </c>
      <c r="C21" s="1" t="s">
        <v>829</v>
      </c>
      <c r="D21" t="s">
        <v>830</v>
      </c>
      <c r="E21" t="s">
        <v>786</v>
      </c>
      <c r="F21" t="e">
        <f>VLOOKUP(C21,Sheet1!E:E,2,0)</f>
        <v>#N/A</v>
      </c>
      <c r="G21" t="e">
        <f t="shared" si="0"/>
        <v>#N/A</v>
      </c>
    </row>
    <row r="22" spans="1:7">
      <c r="A22" t="s">
        <v>11</v>
      </c>
      <c r="B22" t="s">
        <v>828</v>
      </c>
      <c r="C22" s="1" t="s">
        <v>831</v>
      </c>
      <c r="D22" t="s">
        <v>832</v>
      </c>
      <c r="E22" t="s">
        <v>812</v>
      </c>
      <c r="F22" t="e">
        <f>VLOOKUP(C22,Sheet1!E:E,2,0)</f>
        <v>#N/A</v>
      </c>
      <c r="G22" t="e">
        <f t="shared" si="0"/>
        <v>#N/A</v>
      </c>
    </row>
    <row r="23" spans="1:7">
      <c r="A23" t="s">
        <v>11</v>
      </c>
      <c r="B23" t="s">
        <v>833</v>
      </c>
      <c r="C23" s="1" t="s">
        <v>834</v>
      </c>
      <c r="D23" t="s">
        <v>835</v>
      </c>
      <c r="E23" t="s">
        <v>786</v>
      </c>
      <c r="F23" t="e">
        <f>VLOOKUP(C23,Sheet1!E:E,2,0)</f>
        <v>#N/A</v>
      </c>
      <c r="G23" t="e">
        <f t="shared" si="0"/>
        <v>#N/A</v>
      </c>
    </row>
    <row r="24" spans="1:7">
      <c r="A24" t="s">
        <v>11</v>
      </c>
      <c r="B24" t="s">
        <v>833</v>
      </c>
      <c r="C24" s="1" t="s">
        <v>836</v>
      </c>
      <c r="D24" t="s">
        <v>837</v>
      </c>
      <c r="E24" t="s">
        <v>786</v>
      </c>
      <c r="F24" t="e">
        <f>VLOOKUP(C24,Sheet1!E:E,2,0)</f>
        <v>#N/A</v>
      </c>
      <c r="G24" t="e">
        <f t="shared" si="0"/>
        <v>#N/A</v>
      </c>
    </row>
    <row r="25" spans="1:7">
      <c r="A25" t="s">
        <v>11</v>
      </c>
      <c r="B25" t="s">
        <v>838</v>
      </c>
      <c r="C25" s="1" t="s">
        <v>839</v>
      </c>
      <c r="D25" t="s">
        <v>840</v>
      </c>
      <c r="E25" t="s">
        <v>786</v>
      </c>
      <c r="F25" t="e">
        <f>VLOOKUP(C25,Sheet1!E:E,2,0)</f>
        <v>#N/A</v>
      </c>
      <c r="G25" t="e">
        <f t="shared" si="0"/>
        <v>#N/A</v>
      </c>
    </row>
    <row r="26" spans="1:7">
      <c r="A26" t="s">
        <v>11</v>
      </c>
      <c r="B26" t="s">
        <v>838</v>
      </c>
      <c r="C26" s="1" t="s">
        <v>841</v>
      </c>
      <c r="D26" t="s">
        <v>842</v>
      </c>
      <c r="E26" t="s">
        <v>786</v>
      </c>
      <c r="F26" t="e">
        <f>VLOOKUP(C26,Sheet1!E:E,2,0)</f>
        <v>#N/A</v>
      </c>
      <c r="G26" t="e">
        <f t="shared" si="0"/>
        <v>#N/A</v>
      </c>
    </row>
    <row r="27" spans="1:7">
      <c r="A27" t="s">
        <v>11</v>
      </c>
      <c r="B27" t="s">
        <v>838</v>
      </c>
      <c r="C27" s="1" t="s">
        <v>843</v>
      </c>
      <c r="D27" t="s">
        <v>844</v>
      </c>
      <c r="E27" t="s">
        <v>786</v>
      </c>
      <c r="F27" t="e">
        <f>VLOOKUP(C27,Sheet1!E:E,2,0)</f>
        <v>#N/A</v>
      </c>
      <c r="G27" t="e">
        <f t="shared" si="0"/>
        <v>#N/A</v>
      </c>
    </row>
    <row r="28" spans="1:7">
      <c r="A28" t="s">
        <v>11</v>
      </c>
      <c r="B28" t="s">
        <v>838</v>
      </c>
      <c r="C28" s="1" t="s">
        <v>845</v>
      </c>
      <c r="D28" t="s">
        <v>846</v>
      </c>
      <c r="E28" t="s">
        <v>786</v>
      </c>
      <c r="F28" t="e">
        <f>VLOOKUP(C28,Sheet1!E:E,2,0)</f>
        <v>#N/A</v>
      </c>
      <c r="G28" t="e">
        <f t="shared" si="0"/>
        <v>#N/A</v>
      </c>
    </row>
    <row r="29" spans="1:7">
      <c r="A29" t="s">
        <v>11</v>
      </c>
      <c r="B29" t="s">
        <v>847</v>
      </c>
      <c r="C29" s="1" t="s">
        <v>848</v>
      </c>
      <c r="D29" t="s">
        <v>849</v>
      </c>
      <c r="E29" t="s">
        <v>786</v>
      </c>
      <c r="F29" t="e">
        <f>VLOOKUP(C29,Sheet1!E:E,2,0)</f>
        <v>#N/A</v>
      </c>
      <c r="G29" t="e">
        <f t="shared" si="0"/>
        <v>#N/A</v>
      </c>
    </row>
    <row r="30" spans="1:7">
      <c r="A30" t="s">
        <v>11</v>
      </c>
      <c r="B30" t="s">
        <v>850</v>
      </c>
      <c r="C30" s="1" t="s">
        <v>851</v>
      </c>
      <c r="D30" t="s">
        <v>852</v>
      </c>
      <c r="E30" t="s">
        <v>786</v>
      </c>
      <c r="F30" t="e">
        <f>VLOOKUP(C30,Sheet1!E:E,2,0)</f>
        <v>#N/A</v>
      </c>
      <c r="G30" t="e">
        <f t="shared" si="0"/>
        <v>#N/A</v>
      </c>
    </row>
    <row r="31" spans="1:7">
      <c r="A31" t="s">
        <v>11</v>
      </c>
      <c r="B31" t="s">
        <v>850</v>
      </c>
      <c r="C31" s="1" t="s">
        <v>853</v>
      </c>
      <c r="D31" t="s">
        <v>854</v>
      </c>
      <c r="E31" t="s">
        <v>786</v>
      </c>
      <c r="F31" t="e">
        <f>VLOOKUP(C31,Sheet1!E:E,2,0)</f>
        <v>#N/A</v>
      </c>
      <c r="G31" t="e">
        <f t="shared" si="0"/>
        <v>#N/A</v>
      </c>
    </row>
    <row r="32" spans="1:7">
      <c r="A32" t="s">
        <v>11</v>
      </c>
      <c r="B32" t="s">
        <v>855</v>
      </c>
      <c r="C32" s="1" t="s">
        <v>856</v>
      </c>
      <c r="D32" t="s">
        <v>857</v>
      </c>
      <c r="E32" t="s">
        <v>786</v>
      </c>
      <c r="F32" t="e">
        <f>VLOOKUP(C32,Sheet1!E:E,2,0)</f>
        <v>#N/A</v>
      </c>
      <c r="G32" t="e">
        <f t="shared" si="0"/>
        <v>#N/A</v>
      </c>
    </row>
    <row r="33" spans="1:7">
      <c r="A33" t="s">
        <v>11</v>
      </c>
      <c r="B33" t="s">
        <v>855</v>
      </c>
      <c r="C33" s="1" t="s">
        <v>858</v>
      </c>
      <c r="D33" t="s">
        <v>859</v>
      </c>
      <c r="E33" t="s">
        <v>812</v>
      </c>
      <c r="F33" t="e">
        <f>VLOOKUP(C33,Sheet1!E:E,2,0)</f>
        <v>#N/A</v>
      </c>
      <c r="G33" t="e">
        <f t="shared" si="0"/>
        <v>#N/A</v>
      </c>
    </row>
    <row r="34" spans="1:7">
      <c r="A34" t="s">
        <v>11</v>
      </c>
      <c r="B34" t="s">
        <v>855</v>
      </c>
      <c r="C34" s="1" t="s">
        <v>860</v>
      </c>
      <c r="D34" t="s">
        <v>861</v>
      </c>
      <c r="E34" t="s">
        <v>786</v>
      </c>
      <c r="F34" t="e">
        <f>VLOOKUP(C34,Sheet1!E:E,2,0)</f>
        <v>#N/A</v>
      </c>
      <c r="G34" t="e">
        <f t="shared" si="0"/>
        <v>#N/A</v>
      </c>
    </row>
    <row r="35" spans="1:7">
      <c r="A35" t="s">
        <v>11</v>
      </c>
      <c r="B35" t="s">
        <v>862</v>
      </c>
      <c r="C35" s="1" t="s">
        <v>863</v>
      </c>
      <c r="D35" t="s">
        <v>864</v>
      </c>
      <c r="E35" t="s">
        <v>786</v>
      </c>
      <c r="F35" t="e">
        <f>VLOOKUP(C35,Sheet1!E:E,2,0)</f>
        <v>#N/A</v>
      </c>
      <c r="G35" t="e">
        <f t="shared" si="0"/>
        <v>#N/A</v>
      </c>
    </row>
    <row r="36" spans="1:7">
      <c r="A36" t="s">
        <v>11</v>
      </c>
      <c r="B36" t="s">
        <v>862</v>
      </c>
      <c r="C36" s="1" t="s">
        <v>865</v>
      </c>
      <c r="D36" t="s">
        <v>866</v>
      </c>
      <c r="E36" t="s">
        <v>786</v>
      </c>
      <c r="F36" t="e">
        <f>VLOOKUP(C36,Sheet1!E:E,2,0)</f>
        <v>#N/A</v>
      </c>
      <c r="G36" t="e">
        <f t="shared" si="0"/>
        <v>#N/A</v>
      </c>
    </row>
    <row r="37" spans="1:7">
      <c r="A37" t="s">
        <v>11</v>
      </c>
      <c r="B37" t="s">
        <v>867</v>
      </c>
      <c r="C37" s="1" t="s">
        <v>868</v>
      </c>
      <c r="D37" t="s">
        <v>869</v>
      </c>
      <c r="E37" t="s">
        <v>786</v>
      </c>
      <c r="F37" t="e">
        <f>VLOOKUP(C37,Sheet1!E:E,2,0)</f>
        <v>#N/A</v>
      </c>
      <c r="G37" t="e">
        <f t="shared" si="0"/>
        <v>#N/A</v>
      </c>
    </row>
    <row r="38" spans="1:7">
      <c r="A38" t="s">
        <v>11</v>
      </c>
      <c r="B38" t="s">
        <v>867</v>
      </c>
      <c r="C38" s="1" t="s">
        <v>870</v>
      </c>
      <c r="D38" t="s">
        <v>871</v>
      </c>
      <c r="E38" t="s">
        <v>786</v>
      </c>
      <c r="F38" t="e">
        <f>VLOOKUP(C38,Sheet1!E:E,2,0)</f>
        <v>#N/A</v>
      </c>
      <c r="G38" t="e">
        <f t="shared" si="0"/>
        <v>#N/A</v>
      </c>
    </row>
    <row r="39" spans="1:7">
      <c r="A39" t="s">
        <v>11</v>
      </c>
      <c r="B39" t="s">
        <v>867</v>
      </c>
      <c r="C39" s="1" t="s">
        <v>872</v>
      </c>
      <c r="D39" t="s">
        <v>873</v>
      </c>
      <c r="E39" t="s">
        <v>786</v>
      </c>
      <c r="F39" t="e">
        <f>VLOOKUP(C39,Sheet1!E:E,2,0)</f>
        <v>#N/A</v>
      </c>
      <c r="G39" t="e">
        <f t="shared" si="0"/>
        <v>#N/A</v>
      </c>
    </row>
    <row r="40" spans="1:7">
      <c r="A40" t="s">
        <v>11</v>
      </c>
      <c r="B40" t="s">
        <v>874</v>
      </c>
      <c r="C40" s="1" t="s">
        <v>875</v>
      </c>
      <c r="D40" t="s">
        <v>876</v>
      </c>
      <c r="E40" t="s">
        <v>786</v>
      </c>
      <c r="F40" t="e">
        <f>VLOOKUP(C40,Sheet1!E:E,2,0)</f>
        <v>#N/A</v>
      </c>
      <c r="G40" t="e">
        <f t="shared" si="0"/>
        <v>#N/A</v>
      </c>
    </row>
    <row r="41" spans="1:7">
      <c r="A41" t="s">
        <v>11</v>
      </c>
      <c r="B41" t="s">
        <v>874</v>
      </c>
      <c r="C41" s="1" t="s">
        <v>877</v>
      </c>
      <c r="D41" t="s">
        <v>878</v>
      </c>
      <c r="E41" t="s">
        <v>786</v>
      </c>
      <c r="F41" t="e">
        <f>VLOOKUP(C41,Sheet1!E:E,2,0)</f>
        <v>#N/A</v>
      </c>
      <c r="G41" t="e">
        <f t="shared" si="0"/>
        <v>#N/A</v>
      </c>
    </row>
    <row r="42" spans="1:7">
      <c r="A42" t="s">
        <v>11</v>
      </c>
      <c r="B42" t="s">
        <v>874</v>
      </c>
      <c r="C42" s="1" t="s">
        <v>879</v>
      </c>
      <c r="D42" t="s">
        <v>880</v>
      </c>
      <c r="E42" t="s">
        <v>786</v>
      </c>
      <c r="F42" t="e">
        <f>VLOOKUP(C42,Sheet1!E:E,2,0)</f>
        <v>#N/A</v>
      </c>
      <c r="G42" t="e">
        <f t="shared" si="0"/>
        <v>#N/A</v>
      </c>
    </row>
    <row r="43" spans="1:7">
      <c r="A43" t="s">
        <v>11</v>
      </c>
      <c r="B43" t="s">
        <v>874</v>
      </c>
      <c r="C43" s="1" t="s">
        <v>881</v>
      </c>
      <c r="D43" t="s">
        <v>882</v>
      </c>
      <c r="E43" t="s">
        <v>786</v>
      </c>
      <c r="F43" t="e">
        <f>VLOOKUP(C43,Sheet1!E:E,2,0)</f>
        <v>#N/A</v>
      </c>
      <c r="G43" t="e">
        <f t="shared" si="0"/>
        <v>#N/A</v>
      </c>
    </row>
    <row r="44" spans="1:7">
      <c r="A44" t="s">
        <v>11</v>
      </c>
      <c r="B44" t="s">
        <v>874</v>
      </c>
      <c r="C44" s="1" t="s">
        <v>883</v>
      </c>
      <c r="D44" t="s">
        <v>884</v>
      </c>
      <c r="E44" t="s">
        <v>786</v>
      </c>
      <c r="F44" t="e">
        <f>VLOOKUP(C44,Sheet1!E:E,2,0)</f>
        <v>#N/A</v>
      </c>
      <c r="G44" t="e">
        <f t="shared" si="0"/>
        <v>#N/A</v>
      </c>
    </row>
    <row r="45" spans="1:7">
      <c r="A45" t="s">
        <v>11</v>
      </c>
      <c r="B45" t="s">
        <v>874</v>
      </c>
      <c r="C45" s="1" t="s">
        <v>885</v>
      </c>
      <c r="D45" t="s">
        <v>886</v>
      </c>
      <c r="E45" t="s">
        <v>786</v>
      </c>
      <c r="F45" t="e">
        <f>VLOOKUP(C45,Sheet1!E:E,2,0)</f>
        <v>#N/A</v>
      </c>
      <c r="G45" t="e">
        <f t="shared" si="0"/>
        <v>#N/A</v>
      </c>
    </row>
    <row r="46" spans="1:7">
      <c r="A46" t="s">
        <v>11</v>
      </c>
      <c r="B46" t="s">
        <v>874</v>
      </c>
      <c r="C46" s="1" t="s">
        <v>887</v>
      </c>
      <c r="D46" t="s">
        <v>888</v>
      </c>
      <c r="E46" t="s">
        <v>812</v>
      </c>
      <c r="F46" t="e">
        <f>VLOOKUP(C46,Sheet1!E:E,2,0)</f>
        <v>#N/A</v>
      </c>
      <c r="G46" t="e">
        <f t="shared" si="0"/>
        <v>#N/A</v>
      </c>
    </row>
    <row r="47" spans="1:7">
      <c r="A47" t="s">
        <v>11</v>
      </c>
      <c r="B47" t="s">
        <v>889</v>
      </c>
      <c r="C47" s="1" t="s">
        <v>890</v>
      </c>
      <c r="D47" t="s">
        <v>891</v>
      </c>
      <c r="E47" t="s">
        <v>786</v>
      </c>
      <c r="F47" t="e">
        <f>VLOOKUP(C47,Sheet1!E:E,2,0)</f>
        <v>#N/A</v>
      </c>
      <c r="G47" t="e">
        <f t="shared" si="0"/>
        <v>#N/A</v>
      </c>
    </row>
    <row r="48" spans="1:7">
      <c r="A48" t="s">
        <v>11</v>
      </c>
      <c r="B48" t="s">
        <v>892</v>
      </c>
      <c r="C48" s="1" t="s">
        <v>893</v>
      </c>
      <c r="D48" t="s">
        <v>894</v>
      </c>
      <c r="E48" t="s">
        <v>786</v>
      </c>
      <c r="F48" t="e">
        <f>VLOOKUP(C48,Sheet1!E:E,2,0)</f>
        <v>#N/A</v>
      </c>
      <c r="G48" t="e">
        <f t="shared" si="0"/>
        <v>#N/A</v>
      </c>
    </row>
    <row r="49" spans="1:7">
      <c r="A49" t="s">
        <v>11</v>
      </c>
      <c r="B49" t="s">
        <v>892</v>
      </c>
      <c r="C49" s="1" t="s">
        <v>895</v>
      </c>
      <c r="D49" t="s">
        <v>896</v>
      </c>
      <c r="E49" t="s">
        <v>786</v>
      </c>
      <c r="F49" t="e">
        <f>VLOOKUP(C49,Sheet1!E:E,2,0)</f>
        <v>#N/A</v>
      </c>
      <c r="G49" t="e">
        <f t="shared" si="0"/>
        <v>#N/A</v>
      </c>
    </row>
    <row r="50" spans="1:7">
      <c r="A50" t="s">
        <v>11</v>
      </c>
      <c r="B50" t="s">
        <v>892</v>
      </c>
      <c r="C50" s="1" t="s">
        <v>897</v>
      </c>
      <c r="D50" t="s">
        <v>898</v>
      </c>
      <c r="E50" t="s">
        <v>812</v>
      </c>
      <c r="F50" t="e">
        <f>VLOOKUP(C50,Sheet1!E:E,2,0)</f>
        <v>#N/A</v>
      </c>
      <c r="G50" t="e">
        <f t="shared" si="0"/>
        <v>#N/A</v>
      </c>
    </row>
    <row r="51" spans="1:7">
      <c r="A51" t="s">
        <v>11</v>
      </c>
      <c r="B51" t="s">
        <v>899</v>
      </c>
      <c r="C51" s="1" t="s">
        <v>900</v>
      </c>
      <c r="D51" t="s">
        <v>901</v>
      </c>
      <c r="E51" t="s">
        <v>786</v>
      </c>
      <c r="F51" t="e">
        <f>VLOOKUP(C51,Sheet1!E:E,2,0)</f>
        <v>#N/A</v>
      </c>
      <c r="G51" t="e">
        <f t="shared" si="0"/>
        <v>#N/A</v>
      </c>
    </row>
    <row r="52" spans="1:7">
      <c r="A52" t="s">
        <v>11</v>
      </c>
      <c r="B52" t="s">
        <v>899</v>
      </c>
      <c r="C52" s="1" t="s">
        <v>902</v>
      </c>
      <c r="D52" t="s">
        <v>903</v>
      </c>
      <c r="E52" t="s">
        <v>786</v>
      </c>
      <c r="F52" t="e">
        <f>VLOOKUP(C52,Sheet1!E:E,2,0)</f>
        <v>#N/A</v>
      </c>
      <c r="G52" t="e">
        <f t="shared" si="0"/>
        <v>#N/A</v>
      </c>
    </row>
    <row r="53" spans="1:7">
      <c r="A53" t="s">
        <v>11</v>
      </c>
      <c r="B53" t="s">
        <v>899</v>
      </c>
      <c r="C53" s="1" t="s">
        <v>904</v>
      </c>
      <c r="D53" t="s">
        <v>905</v>
      </c>
      <c r="E53" t="s">
        <v>786</v>
      </c>
      <c r="F53" t="e">
        <f>VLOOKUP(C53,Sheet1!E:E,2,0)</f>
        <v>#N/A</v>
      </c>
      <c r="G53" t="e">
        <f t="shared" si="0"/>
        <v>#N/A</v>
      </c>
    </row>
    <row r="54" spans="1:7">
      <c r="A54" t="s">
        <v>11</v>
      </c>
      <c r="B54" t="s">
        <v>906</v>
      </c>
      <c r="C54" s="1" t="s">
        <v>907</v>
      </c>
      <c r="D54" t="s">
        <v>908</v>
      </c>
      <c r="E54" t="s">
        <v>786</v>
      </c>
      <c r="F54" t="e">
        <f>VLOOKUP(C54,Sheet1!E:E,2,0)</f>
        <v>#N/A</v>
      </c>
      <c r="G54" t="e">
        <f t="shared" si="0"/>
        <v>#N/A</v>
      </c>
    </row>
    <row r="55" spans="1:7">
      <c r="A55" t="s">
        <v>11</v>
      </c>
      <c r="B55" t="s">
        <v>906</v>
      </c>
      <c r="C55" s="1" t="s">
        <v>909</v>
      </c>
      <c r="D55" t="s">
        <v>910</v>
      </c>
      <c r="E55" t="s">
        <v>786</v>
      </c>
      <c r="F55" t="e">
        <f>VLOOKUP(C55,Sheet1!E:E,2,0)</f>
        <v>#N/A</v>
      </c>
      <c r="G55" t="e">
        <f t="shared" si="0"/>
        <v>#N/A</v>
      </c>
    </row>
    <row r="56" spans="1:7">
      <c r="A56" t="s">
        <v>11</v>
      </c>
      <c r="B56" t="s">
        <v>911</v>
      </c>
      <c r="C56" s="1" t="s">
        <v>912</v>
      </c>
      <c r="D56" t="s">
        <v>913</v>
      </c>
      <c r="E56" t="s">
        <v>786</v>
      </c>
      <c r="F56" t="e">
        <f>VLOOKUP(C56,Sheet1!E:E,2,0)</f>
        <v>#N/A</v>
      </c>
      <c r="G56" t="e">
        <f t="shared" si="0"/>
        <v>#N/A</v>
      </c>
    </row>
    <row r="57" spans="1:7">
      <c r="A57" t="s">
        <v>11</v>
      </c>
      <c r="B57" t="s">
        <v>911</v>
      </c>
      <c r="C57" s="1" t="s">
        <v>914</v>
      </c>
      <c r="D57" t="s">
        <v>915</v>
      </c>
      <c r="E57" t="s">
        <v>786</v>
      </c>
      <c r="F57" t="e">
        <f>VLOOKUP(C57,Sheet1!E:E,2,0)</f>
        <v>#N/A</v>
      </c>
      <c r="G57" t="e">
        <f t="shared" si="0"/>
        <v>#N/A</v>
      </c>
    </row>
    <row r="58" spans="1:7">
      <c r="A58" t="s">
        <v>11</v>
      </c>
      <c r="B58" t="s">
        <v>916</v>
      </c>
      <c r="C58" s="1" t="s">
        <v>917</v>
      </c>
      <c r="D58" t="s">
        <v>918</v>
      </c>
      <c r="E58" t="s">
        <v>791</v>
      </c>
      <c r="F58" t="e">
        <f>VLOOKUP(C58,Sheet1!E:E,2,0)</f>
        <v>#N/A</v>
      </c>
      <c r="G58" t="e">
        <f t="shared" si="0"/>
        <v>#N/A</v>
      </c>
    </row>
    <row r="59" spans="1:7">
      <c r="A59" t="s">
        <v>11</v>
      </c>
      <c r="B59" t="s">
        <v>916</v>
      </c>
      <c r="C59" s="1" t="s">
        <v>919</v>
      </c>
      <c r="D59" t="s">
        <v>920</v>
      </c>
      <c r="E59" t="s">
        <v>786</v>
      </c>
      <c r="F59" t="e">
        <f>VLOOKUP(C59,Sheet1!E:E,2,0)</f>
        <v>#N/A</v>
      </c>
      <c r="G59" t="e">
        <f t="shared" si="0"/>
        <v>#N/A</v>
      </c>
    </row>
    <row r="60" spans="1:7">
      <c r="A60" t="s">
        <v>11</v>
      </c>
      <c r="B60" t="s">
        <v>916</v>
      </c>
      <c r="C60" s="1" t="s">
        <v>921</v>
      </c>
      <c r="D60" t="s">
        <v>922</v>
      </c>
      <c r="E60" t="s">
        <v>786</v>
      </c>
      <c r="F60" t="e">
        <f>VLOOKUP(C60,Sheet1!E:E,2,0)</f>
        <v>#N/A</v>
      </c>
      <c r="G60" t="e">
        <f t="shared" si="0"/>
        <v>#N/A</v>
      </c>
    </row>
    <row r="61" spans="1:7">
      <c r="A61" t="s">
        <v>11</v>
      </c>
      <c r="B61" t="s">
        <v>916</v>
      </c>
      <c r="C61" s="1" t="s">
        <v>923</v>
      </c>
      <c r="D61" t="s">
        <v>924</v>
      </c>
      <c r="E61" t="s">
        <v>786</v>
      </c>
      <c r="F61" t="e">
        <f>VLOOKUP(C61,Sheet1!E:E,2,0)</f>
        <v>#N/A</v>
      </c>
      <c r="G61" t="e">
        <f t="shared" si="0"/>
        <v>#N/A</v>
      </c>
    </row>
    <row r="62" spans="1:7">
      <c r="A62" t="s">
        <v>11</v>
      </c>
      <c r="B62" t="s">
        <v>916</v>
      </c>
      <c r="C62" s="1" t="s">
        <v>925</v>
      </c>
      <c r="D62" t="s">
        <v>926</v>
      </c>
      <c r="E62" t="s">
        <v>786</v>
      </c>
      <c r="F62" t="e">
        <f>VLOOKUP(C62,Sheet1!E:E,2,0)</f>
        <v>#N/A</v>
      </c>
      <c r="G62" t="e">
        <f t="shared" si="0"/>
        <v>#N/A</v>
      </c>
    </row>
    <row r="63" spans="1:7">
      <c r="A63" t="s">
        <v>11</v>
      </c>
      <c r="B63" t="s">
        <v>927</v>
      </c>
      <c r="C63" s="1" t="s">
        <v>928</v>
      </c>
      <c r="D63" t="s">
        <v>929</v>
      </c>
      <c r="E63" t="s">
        <v>812</v>
      </c>
      <c r="F63" t="e">
        <f>VLOOKUP(C63,Sheet1!E:E,2,0)</f>
        <v>#N/A</v>
      </c>
      <c r="G63" t="e">
        <f t="shared" si="0"/>
        <v>#N/A</v>
      </c>
    </row>
    <row r="64" spans="1:7">
      <c r="A64" t="s">
        <v>11</v>
      </c>
      <c r="B64" t="s">
        <v>930</v>
      </c>
      <c r="C64" s="1" t="s">
        <v>931</v>
      </c>
      <c r="D64" t="s">
        <v>932</v>
      </c>
      <c r="E64" t="s">
        <v>786</v>
      </c>
      <c r="F64" t="e">
        <f>VLOOKUP(C64,Sheet1!E:E,2,0)</f>
        <v>#N/A</v>
      </c>
      <c r="G64" t="e">
        <f t="shared" si="0"/>
        <v>#N/A</v>
      </c>
    </row>
    <row r="65" spans="1:7">
      <c r="A65" t="s">
        <v>11</v>
      </c>
      <c r="B65" t="s">
        <v>930</v>
      </c>
      <c r="C65" s="1" t="s">
        <v>933</v>
      </c>
      <c r="D65" t="s">
        <v>934</v>
      </c>
      <c r="E65" t="s">
        <v>786</v>
      </c>
      <c r="F65" t="e">
        <f>VLOOKUP(C65,Sheet1!E:E,2,0)</f>
        <v>#N/A</v>
      </c>
      <c r="G65" t="e">
        <f t="shared" si="0"/>
        <v>#N/A</v>
      </c>
    </row>
    <row r="66" spans="1:7">
      <c r="A66" t="s">
        <v>11</v>
      </c>
      <c r="B66" t="s">
        <v>930</v>
      </c>
      <c r="C66" s="1" t="s">
        <v>935</v>
      </c>
      <c r="D66" t="s">
        <v>936</v>
      </c>
      <c r="E66" t="s">
        <v>786</v>
      </c>
      <c r="F66" t="e">
        <f>VLOOKUP(C66,Sheet1!E:E,2,0)</f>
        <v>#N/A</v>
      </c>
      <c r="G66" t="e">
        <f t="shared" si="0"/>
        <v>#N/A</v>
      </c>
    </row>
    <row r="67" spans="1:7">
      <c r="A67" t="s">
        <v>11</v>
      </c>
      <c r="B67" t="s">
        <v>937</v>
      </c>
      <c r="C67" s="1" t="s">
        <v>938</v>
      </c>
      <c r="D67" t="s">
        <v>939</v>
      </c>
      <c r="E67" t="s">
        <v>786</v>
      </c>
      <c r="F67" t="e">
        <f>VLOOKUP(C67,Sheet1!E:E,2,0)</f>
        <v>#N/A</v>
      </c>
      <c r="G67" t="e">
        <f t="shared" ref="G67:G130" si="1">F67=D67</f>
        <v>#N/A</v>
      </c>
    </row>
    <row r="68" spans="1:7">
      <c r="A68" t="s">
        <v>11</v>
      </c>
      <c r="B68" t="s">
        <v>937</v>
      </c>
      <c r="C68" s="1" t="s">
        <v>940</v>
      </c>
      <c r="D68" t="s">
        <v>941</v>
      </c>
      <c r="E68" t="s">
        <v>786</v>
      </c>
      <c r="F68" t="e">
        <f>VLOOKUP(C68,Sheet1!E:E,2,0)</f>
        <v>#N/A</v>
      </c>
      <c r="G68" t="e">
        <f t="shared" si="1"/>
        <v>#N/A</v>
      </c>
    </row>
    <row r="69" spans="1:7">
      <c r="A69" t="s">
        <v>11</v>
      </c>
      <c r="B69" t="s">
        <v>937</v>
      </c>
      <c r="C69" s="1" t="s">
        <v>942</v>
      </c>
      <c r="D69" t="s">
        <v>943</v>
      </c>
      <c r="E69" t="s">
        <v>812</v>
      </c>
      <c r="F69" t="e">
        <f>VLOOKUP(C69,Sheet1!E:E,2,0)</f>
        <v>#N/A</v>
      </c>
      <c r="G69" t="e">
        <f t="shared" si="1"/>
        <v>#N/A</v>
      </c>
    </row>
    <row r="70" spans="1:7">
      <c r="A70" t="s">
        <v>11</v>
      </c>
      <c r="B70" t="s">
        <v>937</v>
      </c>
      <c r="C70" s="1" t="s">
        <v>944</v>
      </c>
      <c r="D70" t="s">
        <v>945</v>
      </c>
      <c r="E70" t="s">
        <v>812</v>
      </c>
      <c r="F70" t="e">
        <f>VLOOKUP(C70,Sheet1!E:E,2,0)</f>
        <v>#N/A</v>
      </c>
      <c r="G70" t="e">
        <f t="shared" si="1"/>
        <v>#N/A</v>
      </c>
    </row>
    <row r="71" spans="1:7">
      <c r="A71" t="s">
        <v>11</v>
      </c>
      <c r="B71" t="s">
        <v>937</v>
      </c>
      <c r="C71" s="1" t="s">
        <v>946</v>
      </c>
      <c r="D71" t="s">
        <v>947</v>
      </c>
      <c r="E71" t="s">
        <v>812</v>
      </c>
      <c r="F71" t="e">
        <f>VLOOKUP(C71,Sheet1!E:E,2,0)</f>
        <v>#N/A</v>
      </c>
      <c r="G71" t="e">
        <f t="shared" si="1"/>
        <v>#N/A</v>
      </c>
    </row>
    <row r="72" spans="1:7">
      <c r="A72" t="s">
        <v>172</v>
      </c>
      <c r="B72" t="s">
        <v>948</v>
      </c>
      <c r="C72" s="1" t="s">
        <v>949</v>
      </c>
      <c r="D72" t="s">
        <v>950</v>
      </c>
      <c r="E72" t="s">
        <v>786</v>
      </c>
      <c r="F72" t="e">
        <f>VLOOKUP(C72,Sheet1!E:E,2,0)</f>
        <v>#N/A</v>
      </c>
      <c r="G72" t="e">
        <f t="shared" si="1"/>
        <v>#N/A</v>
      </c>
    </row>
    <row r="73" spans="1:7">
      <c r="A73" t="s">
        <v>172</v>
      </c>
      <c r="B73" t="s">
        <v>951</v>
      </c>
      <c r="C73" s="1" t="s">
        <v>952</v>
      </c>
      <c r="D73" t="s">
        <v>953</v>
      </c>
      <c r="E73" t="s">
        <v>786</v>
      </c>
      <c r="F73" t="e">
        <f>VLOOKUP(C73,Sheet1!E:E,2,0)</f>
        <v>#N/A</v>
      </c>
      <c r="G73" t="e">
        <f t="shared" si="1"/>
        <v>#N/A</v>
      </c>
    </row>
    <row r="74" spans="1:7">
      <c r="A74" t="s">
        <v>172</v>
      </c>
      <c r="B74" t="s">
        <v>954</v>
      </c>
      <c r="C74" s="1" t="s">
        <v>955</v>
      </c>
      <c r="D74" t="s">
        <v>956</v>
      </c>
      <c r="E74" t="s">
        <v>786</v>
      </c>
      <c r="F74" t="e">
        <f>VLOOKUP(C74,Sheet1!E:E,2,0)</f>
        <v>#N/A</v>
      </c>
      <c r="G74" t="e">
        <f t="shared" si="1"/>
        <v>#N/A</v>
      </c>
    </row>
    <row r="75" spans="1:7">
      <c r="A75" t="s">
        <v>172</v>
      </c>
      <c r="B75" t="s">
        <v>954</v>
      </c>
      <c r="C75" s="1" t="s">
        <v>957</v>
      </c>
      <c r="D75" t="s">
        <v>958</v>
      </c>
      <c r="E75" t="s">
        <v>786</v>
      </c>
      <c r="F75" t="e">
        <f>VLOOKUP(C75,Sheet1!E:E,2,0)</f>
        <v>#N/A</v>
      </c>
      <c r="G75" t="e">
        <f t="shared" si="1"/>
        <v>#N/A</v>
      </c>
    </row>
    <row r="76" spans="1:7">
      <c r="A76" t="s">
        <v>172</v>
      </c>
      <c r="B76" t="s">
        <v>954</v>
      </c>
      <c r="C76" s="1" t="s">
        <v>959</v>
      </c>
      <c r="D76" t="s">
        <v>960</v>
      </c>
      <c r="E76" t="s">
        <v>786</v>
      </c>
      <c r="F76" t="e">
        <f>VLOOKUP(C76,Sheet1!E:E,2,0)</f>
        <v>#N/A</v>
      </c>
      <c r="G76" t="e">
        <f t="shared" si="1"/>
        <v>#N/A</v>
      </c>
    </row>
    <row r="77" spans="1:7">
      <c r="A77" t="s">
        <v>172</v>
      </c>
      <c r="B77" t="s">
        <v>961</v>
      </c>
      <c r="C77" s="1" t="s">
        <v>962</v>
      </c>
      <c r="D77" t="s">
        <v>963</v>
      </c>
      <c r="E77" t="s">
        <v>786</v>
      </c>
      <c r="F77" t="e">
        <f>VLOOKUP(C77,Sheet1!E:E,2,0)</f>
        <v>#N/A</v>
      </c>
      <c r="G77" t="e">
        <f t="shared" si="1"/>
        <v>#N/A</v>
      </c>
    </row>
    <row r="78" spans="1:7">
      <c r="A78" t="s">
        <v>172</v>
      </c>
      <c r="B78" t="s">
        <v>961</v>
      </c>
      <c r="C78" s="1" t="s">
        <v>964</v>
      </c>
      <c r="D78" t="s">
        <v>965</v>
      </c>
      <c r="E78" t="s">
        <v>786</v>
      </c>
      <c r="F78" t="e">
        <f>VLOOKUP(C78,Sheet1!E:E,2,0)</f>
        <v>#N/A</v>
      </c>
      <c r="G78" t="e">
        <f t="shared" si="1"/>
        <v>#N/A</v>
      </c>
    </row>
    <row r="79" spans="1:7">
      <c r="A79" t="s">
        <v>172</v>
      </c>
      <c r="B79" t="s">
        <v>961</v>
      </c>
      <c r="C79" s="1" t="s">
        <v>966</v>
      </c>
      <c r="D79" t="s">
        <v>967</v>
      </c>
      <c r="E79" t="s">
        <v>786</v>
      </c>
      <c r="F79" t="e">
        <f>VLOOKUP(C79,Sheet1!E:E,2,0)</f>
        <v>#N/A</v>
      </c>
      <c r="G79" t="e">
        <f t="shared" si="1"/>
        <v>#N/A</v>
      </c>
    </row>
    <row r="80" spans="1:7">
      <c r="A80" t="s">
        <v>172</v>
      </c>
      <c r="B80" t="s">
        <v>961</v>
      </c>
      <c r="C80" s="1" t="s">
        <v>968</v>
      </c>
      <c r="D80" t="s">
        <v>969</v>
      </c>
      <c r="E80" t="s">
        <v>786</v>
      </c>
      <c r="F80" t="e">
        <f>VLOOKUP(C80,Sheet1!E:E,2,0)</f>
        <v>#N/A</v>
      </c>
      <c r="G80" t="e">
        <f t="shared" si="1"/>
        <v>#N/A</v>
      </c>
    </row>
    <row r="81" spans="1:7">
      <c r="A81" t="s">
        <v>172</v>
      </c>
      <c r="B81" t="s">
        <v>961</v>
      </c>
      <c r="C81" s="1" t="s">
        <v>970</v>
      </c>
      <c r="D81" t="s">
        <v>971</v>
      </c>
      <c r="E81" t="s">
        <v>786</v>
      </c>
      <c r="F81" t="e">
        <f>VLOOKUP(C81,Sheet1!E:E,2,0)</f>
        <v>#N/A</v>
      </c>
      <c r="G81" t="e">
        <f t="shared" si="1"/>
        <v>#N/A</v>
      </c>
    </row>
    <row r="82" spans="1:7">
      <c r="A82" t="s">
        <v>172</v>
      </c>
      <c r="B82" t="s">
        <v>972</v>
      </c>
      <c r="C82" s="1" t="s">
        <v>973</v>
      </c>
      <c r="D82" t="s">
        <v>974</v>
      </c>
      <c r="E82" t="s">
        <v>786</v>
      </c>
      <c r="F82" t="e">
        <f>VLOOKUP(C82,Sheet1!E:E,2,0)</f>
        <v>#N/A</v>
      </c>
      <c r="G82" t="e">
        <f t="shared" si="1"/>
        <v>#N/A</v>
      </c>
    </row>
    <row r="83" spans="1:7">
      <c r="A83" t="s">
        <v>172</v>
      </c>
      <c r="B83" t="s">
        <v>972</v>
      </c>
      <c r="C83" s="1" t="s">
        <v>975</v>
      </c>
      <c r="D83" t="s">
        <v>976</v>
      </c>
      <c r="E83" t="s">
        <v>786</v>
      </c>
      <c r="F83" t="e">
        <f>VLOOKUP(C83,Sheet1!E:E,2,0)</f>
        <v>#N/A</v>
      </c>
      <c r="G83" t="e">
        <f t="shared" si="1"/>
        <v>#N/A</v>
      </c>
    </row>
    <row r="84" spans="1:7">
      <c r="A84" t="s">
        <v>172</v>
      </c>
      <c r="B84" t="s">
        <v>977</v>
      </c>
      <c r="C84" s="1" t="s">
        <v>978</v>
      </c>
      <c r="D84" t="s">
        <v>979</v>
      </c>
      <c r="E84" t="s">
        <v>786</v>
      </c>
      <c r="F84" t="e">
        <f>VLOOKUP(C84,Sheet1!E:E,2,0)</f>
        <v>#N/A</v>
      </c>
      <c r="G84" t="e">
        <f t="shared" si="1"/>
        <v>#N/A</v>
      </c>
    </row>
    <row r="85" spans="1:7">
      <c r="A85" t="s">
        <v>172</v>
      </c>
      <c r="B85" t="s">
        <v>977</v>
      </c>
      <c r="C85" s="1" t="s">
        <v>980</v>
      </c>
      <c r="D85" t="s">
        <v>981</v>
      </c>
      <c r="E85" t="s">
        <v>786</v>
      </c>
      <c r="F85" t="e">
        <f>VLOOKUP(C85,Sheet1!E:E,2,0)</f>
        <v>#N/A</v>
      </c>
      <c r="G85" t="e">
        <f t="shared" si="1"/>
        <v>#N/A</v>
      </c>
    </row>
    <row r="86" spans="1:7">
      <c r="A86" t="s">
        <v>172</v>
      </c>
      <c r="B86" t="s">
        <v>977</v>
      </c>
      <c r="C86" s="1" t="s">
        <v>982</v>
      </c>
      <c r="D86" t="s">
        <v>983</v>
      </c>
      <c r="E86" t="s">
        <v>812</v>
      </c>
      <c r="F86" t="e">
        <f>VLOOKUP(C86,Sheet1!E:E,2,0)</f>
        <v>#N/A</v>
      </c>
      <c r="G86" t="e">
        <f t="shared" si="1"/>
        <v>#N/A</v>
      </c>
    </row>
    <row r="87" spans="1:7">
      <c r="A87" t="s">
        <v>172</v>
      </c>
      <c r="B87" t="s">
        <v>977</v>
      </c>
      <c r="C87" s="1" t="s">
        <v>984</v>
      </c>
      <c r="D87" t="s">
        <v>985</v>
      </c>
      <c r="E87" t="s">
        <v>812</v>
      </c>
      <c r="F87" t="e">
        <f>VLOOKUP(C87,Sheet1!E:E,2,0)</f>
        <v>#N/A</v>
      </c>
      <c r="G87" t="e">
        <f t="shared" si="1"/>
        <v>#N/A</v>
      </c>
    </row>
    <row r="88" spans="1:7">
      <c r="A88" t="s">
        <v>172</v>
      </c>
      <c r="B88" t="s">
        <v>977</v>
      </c>
      <c r="C88" s="1" t="s">
        <v>986</v>
      </c>
      <c r="D88" t="s">
        <v>987</v>
      </c>
      <c r="E88" t="s">
        <v>812</v>
      </c>
      <c r="F88" t="e">
        <f>VLOOKUP(C88,Sheet1!E:E,2,0)</f>
        <v>#N/A</v>
      </c>
      <c r="G88" t="e">
        <f t="shared" si="1"/>
        <v>#N/A</v>
      </c>
    </row>
    <row r="89" spans="1:7">
      <c r="A89" t="s">
        <v>172</v>
      </c>
      <c r="B89" t="s">
        <v>977</v>
      </c>
      <c r="C89" s="1" t="s">
        <v>988</v>
      </c>
      <c r="D89" t="s">
        <v>989</v>
      </c>
      <c r="E89" t="s">
        <v>812</v>
      </c>
      <c r="F89" t="e">
        <f>VLOOKUP(C89,Sheet1!E:E,2,0)</f>
        <v>#N/A</v>
      </c>
      <c r="G89" t="e">
        <f t="shared" si="1"/>
        <v>#N/A</v>
      </c>
    </row>
    <row r="90" spans="1:7">
      <c r="A90" t="s">
        <v>172</v>
      </c>
      <c r="B90" t="s">
        <v>977</v>
      </c>
      <c r="C90" s="1" t="s">
        <v>990</v>
      </c>
      <c r="D90" t="s">
        <v>991</v>
      </c>
      <c r="E90" t="s">
        <v>786</v>
      </c>
      <c r="F90" t="e">
        <f>VLOOKUP(C90,Sheet1!E:E,2,0)</f>
        <v>#N/A</v>
      </c>
      <c r="G90" t="e">
        <f t="shared" si="1"/>
        <v>#N/A</v>
      </c>
    </row>
    <row r="91" spans="1:7">
      <c r="A91" t="s">
        <v>172</v>
      </c>
      <c r="B91" t="s">
        <v>977</v>
      </c>
      <c r="C91" s="1" t="s">
        <v>992</v>
      </c>
      <c r="D91" t="s">
        <v>993</v>
      </c>
      <c r="E91" t="s">
        <v>786</v>
      </c>
      <c r="F91" t="e">
        <f>VLOOKUP(C91,Sheet1!E:E,2,0)</f>
        <v>#N/A</v>
      </c>
      <c r="G91" t="e">
        <f t="shared" si="1"/>
        <v>#N/A</v>
      </c>
    </row>
    <row r="92" spans="1:7">
      <c r="A92" t="s">
        <v>172</v>
      </c>
      <c r="B92" t="s">
        <v>977</v>
      </c>
      <c r="C92" s="1" t="s">
        <v>994</v>
      </c>
      <c r="D92" t="s">
        <v>995</v>
      </c>
      <c r="E92" t="s">
        <v>786</v>
      </c>
      <c r="F92" t="e">
        <f>VLOOKUP(C92,Sheet1!E:E,2,0)</f>
        <v>#N/A</v>
      </c>
      <c r="G92" t="e">
        <f t="shared" si="1"/>
        <v>#N/A</v>
      </c>
    </row>
    <row r="93" spans="1:7">
      <c r="A93" t="s">
        <v>172</v>
      </c>
      <c r="B93" t="s">
        <v>996</v>
      </c>
      <c r="C93" s="1" t="s">
        <v>997</v>
      </c>
      <c r="D93" t="s">
        <v>998</v>
      </c>
      <c r="E93" t="s">
        <v>786</v>
      </c>
      <c r="F93" t="e">
        <f>VLOOKUP(C93,Sheet1!E:E,2,0)</f>
        <v>#N/A</v>
      </c>
      <c r="G93" t="e">
        <f t="shared" si="1"/>
        <v>#N/A</v>
      </c>
    </row>
    <row r="94" spans="1:7">
      <c r="A94" t="s">
        <v>172</v>
      </c>
      <c r="B94" t="s">
        <v>996</v>
      </c>
      <c r="C94" s="1" t="s">
        <v>999</v>
      </c>
      <c r="D94" t="s">
        <v>1000</v>
      </c>
      <c r="E94" t="s">
        <v>786</v>
      </c>
      <c r="F94" t="e">
        <f>VLOOKUP(C94,Sheet1!E:E,2,0)</f>
        <v>#N/A</v>
      </c>
      <c r="G94" t="e">
        <f t="shared" si="1"/>
        <v>#N/A</v>
      </c>
    </row>
    <row r="95" spans="1:7">
      <c r="A95" t="s">
        <v>172</v>
      </c>
      <c r="B95" t="s">
        <v>1001</v>
      </c>
      <c r="C95" s="1" t="s">
        <v>1002</v>
      </c>
      <c r="D95" t="s">
        <v>1003</v>
      </c>
      <c r="E95" t="s">
        <v>786</v>
      </c>
      <c r="F95" t="e">
        <f>VLOOKUP(C95,Sheet1!E:E,2,0)</f>
        <v>#N/A</v>
      </c>
      <c r="G95" t="e">
        <f t="shared" si="1"/>
        <v>#N/A</v>
      </c>
    </row>
    <row r="96" spans="1:7">
      <c r="A96" t="s">
        <v>172</v>
      </c>
      <c r="B96" t="s">
        <v>1004</v>
      </c>
      <c r="C96" s="1" t="s">
        <v>1005</v>
      </c>
      <c r="D96" t="s">
        <v>1006</v>
      </c>
      <c r="E96" t="s">
        <v>786</v>
      </c>
      <c r="F96" t="e">
        <f>VLOOKUP(C96,Sheet1!E:E,2,0)</f>
        <v>#N/A</v>
      </c>
      <c r="G96" t="e">
        <f t="shared" si="1"/>
        <v>#N/A</v>
      </c>
    </row>
    <row r="97" spans="1:7">
      <c r="A97" t="s">
        <v>172</v>
      </c>
      <c r="B97" t="s">
        <v>1004</v>
      </c>
      <c r="C97" s="1" t="s">
        <v>1007</v>
      </c>
      <c r="D97" t="s">
        <v>1008</v>
      </c>
      <c r="E97" t="s">
        <v>786</v>
      </c>
      <c r="F97" t="e">
        <f>VLOOKUP(C97,Sheet1!E:E,2,0)</f>
        <v>#N/A</v>
      </c>
      <c r="G97" t="e">
        <f t="shared" si="1"/>
        <v>#N/A</v>
      </c>
    </row>
    <row r="98" spans="1:7">
      <c r="A98" t="s">
        <v>172</v>
      </c>
      <c r="B98" t="s">
        <v>1004</v>
      </c>
      <c r="C98" s="1" t="s">
        <v>1009</v>
      </c>
      <c r="D98" t="s">
        <v>1010</v>
      </c>
      <c r="E98" t="s">
        <v>786</v>
      </c>
      <c r="F98" t="e">
        <f>VLOOKUP(C98,Sheet1!E:E,2,0)</f>
        <v>#N/A</v>
      </c>
      <c r="G98" t="e">
        <f t="shared" si="1"/>
        <v>#N/A</v>
      </c>
    </row>
    <row r="99" spans="1:7">
      <c r="A99" t="s">
        <v>172</v>
      </c>
      <c r="B99" t="s">
        <v>1004</v>
      </c>
      <c r="C99" s="1" t="s">
        <v>1011</v>
      </c>
      <c r="D99" t="s">
        <v>1012</v>
      </c>
      <c r="E99" t="s">
        <v>786</v>
      </c>
      <c r="F99" t="e">
        <f>VLOOKUP(C99,Sheet1!E:E,2,0)</f>
        <v>#N/A</v>
      </c>
      <c r="G99" t="e">
        <f t="shared" si="1"/>
        <v>#N/A</v>
      </c>
    </row>
    <row r="100" spans="1:7">
      <c r="A100" t="s">
        <v>172</v>
      </c>
      <c r="B100" t="s">
        <v>1004</v>
      </c>
      <c r="C100" s="1" t="s">
        <v>1013</v>
      </c>
      <c r="D100" t="s">
        <v>1014</v>
      </c>
      <c r="E100" t="s">
        <v>786</v>
      </c>
      <c r="F100" t="e">
        <f>VLOOKUP(C100,Sheet1!E:E,2,0)</f>
        <v>#N/A</v>
      </c>
      <c r="G100" t="e">
        <f t="shared" si="1"/>
        <v>#N/A</v>
      </c>
    </row>
    <row r="101" spans="1:7">
      <c r="A101" t="s">
        <v>172</v>
      </c>
      <c r="B101" t="s">
        <v>1015</v>
      </c>
      <c r="C101" s="1" t="s">
        <v>1016</v>
      </c>
      <c r="D101" t="s">
        <v>1017</v>
      </c>
      <c r="E101" t="s">
        <v>786</v>
      </c>
      <c r="F101" t="e">
        <f>VLOOKUP(C101,Sheet1!E:E,2,0)</f>
        <v>#N/A</v>
      </c>
      <c r="G101" t="e">
        <f t="shared" si="1"/>
        <v>#N/A</v>
      </c>
    </row>
    <row r="102" spans="1:7">
      <c r="A102" t="s">
        <v>172</v>
      </c>
      <c r="B102" t="s">
        <v>1015</v>
      </c>
      <c r="C102" s="1" t="s">
        <v>1018</v>
      </c>
      <c r="D102" t="s">
        <v>1019</v>
      </c>
      <c r="E102" t="s">
        <v>786</v>
      </c>
      <c r="F102" t="e">
        <f>VLOOKUP(C102,Sheet1!E:E,2,0)</f>
        <v>#N/A</v>
      </c>
      <c r="G102" t="e">
        <f t="shared" si="1"/>
        <v>#N/A</v>
      </c>
    </row>
    <row r="103" spans="1:7">
      <c r="A103" t="s">
        <v>172</v>
      </c>
      <c r="B103" t="s">
        <v>1015</v>
      </c>
      <c r="C103" s="1" t="s">
        <v>1020</v>
      </c>
      <c r="D103" t="s">
        <v>1021</v>
      </c>
      <c r="E103" t="s">
        <v>786</v>
      </c>
      <c r="F103" t="e">
        <f>VLOOKUP(C103,Sheet1!E:E,2,0)</f>
        <v>#N/A</v>
      </c>
      <c r="G103" t="e">
        <f t="shared" si="1"/>
        <v>#N/A</v>
      </c>
    </row>
    <row r="104" spans="1:7">
      <c r="A104" t="s">
        <v>172</v>
      </c>
      <c r="B104" t="s">
        <v>1022</v>
      </c>
      <c r="C104" s="1" t="s">
        <v>1023</v>
      </c>
      <c r="D104" t="s">
        <v>1024</v>
      </c>
      <c r="E104" t="s">
        <v>786</v>
      </c>
      <c r="F104" t="e">
        <f>VLOOKUP(C104,Sheet1!E:E,2,0)</f>
        <v>#N/A</v>
      </c>
      <c r="G104" t="e">
        <f t="shared" si="1"/>
        <v>#N/A</v>
      </c>
    </row>
    <row r="105" spans="1:7">
      <c r="A105" t="s">
        <v>172</v>
      </c>
      <c r="B105" t="s">
        <v>1022</v>
      </c>
      <c r="C105" s="1" t="s">
        <v>1025</v>
      </c>
      <c r="D105" t="s">
        <v>1026</v>
      </c>
      <c r="E105" t="s">
        <v>786</v>
      </c>
      <c r="F105" t="e">
        <f>VLOOKUP(C105,Sheet1!E:E,2,0)</f>
        <v>#N/A</v>
      </c>
      <c r="G105" t="e">
        <f t="shared" si="1"/>
        <v>#N/A</v>
      </c>
    </row>
    <row r="106" spans="1:7">
      <c r="A106" t="s">
        <v>172</v>
      </c>
      <c r="B106" t="s">
        <v>1022</v>
      </c>
      <c r="C106" s="1" t="s">
        <v>1027</v>
      </c>
      <c r="D106" t="s">
        <v>1028</v>
      </c>
      <c r="E106" t="s">
        <v>786</v>
      </c>
      <c r="F106" t="e">
        <f>VLOOKUP(C106,Sheet1!E:E,2,0)</f>
        <v>#N/A</v>
      </c>
      <c r="G106" t="e">
        <f t="shared" si="1"/>
        <v>#N/A</v>
      </c>
    </row>
    <row r="107" spans="1:7">
      <c r="A107" t="s">
        <v>172</v>
      </c>
      <c r="B107" t="s">
        <v>1029</v>
      </c>
      <c r="C107" s="1" t="s">
        <v>1030</v>
      </c>
      <c r="D107" t="s">
        <v>1031</v>
      </c>
      <c r="E107" t="s">
        <v>786</v>
      </c>
      <c r="F107" t="e">
        <f>VLOOKUP(C107,Sheet1!E:E,2,0)</f>
        <v>#N/A</v>
      </c>
      <c r="G107" t="e">
        <f t="shared" si="1"/>
        <v>#N/A</v>
      </c>
    </row>
    <row r="108" spans="1:7">
      <c r="A108" t="s">
        <v>172</v>
      </c>
      <c r="B108" t="s">
        <v>1029</v>
      </c>
      <c r="C108" s="1" t="s">
        <v>1032</v>
      </c>
      <c r="D108" t="s">
        <v>1033</v>
      </c>
      <c r="E108" t="s">
        <v>786</v>
      </c>
      <c r="F108" t="e">
        <f>VLOOKUP(C108,Sheet1!E:E,2,0)</f>
        <v>#N/A</v>
      </c>
      <c r="G108" t="e">
        <f t="shared" si="1"/>
        <v>#N/A</v>
      </c>
    </row>
    <row r="109" spans="1:7">
      <c r="A109" t="s">
        <v>172</v>
      </c>
      <c r="B109" t="s">
        <v>1034</v>
      </c>
      <c r="C109" s="1" t="s">
        <v>1035</v>
      </c>
      <c r="D109" t="s">
        <v>1036</v>
      </c>
      <c r="E109" t="s">
        <v>812</v>
      </c>
      <c r="F109" t="e">
        <f>VLOOKUP(C109,Sheet1!E:E,2,0)</f>
        <v>#N/A</v>
      </c>
      <c r="G109" t="e">
        <f t="shared" si="1"/>
        <v>#N/A</v>
      </c>
    </row>
    <row r="110" spans="1:7">
      <c r="A110" t="s">
        <v>172</v>
      </c>
      <c r="B110" t="s">
        <v>1037</v>
      </c>
      <c r="C110" s="1" t="s">
        <v>1038</v>
      </c>
      <c r="D110" t="s">
        <v>1039</v>
      </c>
      <c r="E110" t="s">
        <v>786</v>
      </c>
      <c r="F110" t="e">
        <f>VLOOKUP(C110,Sheet1!E:E,2,0)</f>
        <v>#N/A</v>
      </c>
      <c r="G110" t="e">
        <f t="shared" si="1"/>
        <v>#N/A</v>
      </c>
    </row>
    <row r="111" spans="1:7">
      <c r="A111" t="s">
        <v>172</v>
      </c>
      <c r="B111" t="s">
        <v>1037</v>
      </c>
      <c r="C111" s="1" t="s">
        <v>1040</v>
      </c>
      <c r="D111" t="s">
        <v>1041</v>
      </c>
      <c r="E111" t="s">
        <v>786</v>
      </c>
      <c r="F111" t="e">
        <f>VLOOKUP(C111,Sheet1!E:E,2,0)</f>
        <v>#N/A</v>
      </c>
      <c r="G111" t="e">
        <f t="shared" si="1"/>
        <v>#N/A</v>
      </c>
    </row>
    <row r="112" spans="1:7">
      <c r="A112" t="s">
        <v>172</v>
      </c>
      <c r="B112" t="s">
        <v>1042</v>
      </c>
      <c r="C112" s="1" t="s">
        <v>1043</v>
      </c>
      <c r="D112" t="s">
        <v>1044</v>
      </c>
      <c r="E112" t="s">
        <v>786</v>
      </c>
      <c r="F112" t="e">
        <f>VLOOKUP(C112,Sheet1!E:E,2,0)</f>
        <v>#N/A</v>
      </c>
      <c r="G112" t="e">
        <f t="shared" si="1"/>
        <v>#N/A</v>
      </c>
    </row>
    <row r="113" spans="1:7">
      <c r="A113" t="s">
        <v>172</v>
      </c>
      <c r="B113" t="s">
        <v>1042</v>
      </c>
      <c r="C113" s="1" t="s">
        <v>1045</v>
      </c>
      <c r="D113" t="s">
        <v>1046</v>
      </c>
      <c r="E113" t="s">
        <v>812</v>
      </c>
      <c r="F113" t="e">
        <f>VLOOKUP(C113,Sheet1!E:E,2,0)</f>
        <v>#N/A</v>
      </c>
      <c r="G113" t="e">
        <f t="shared" si="1"/>
        <v>#N/A</v>
      </c>
    </row>
    <row r="114" spans="1:7">
      <c r="A114" t="s">
        <v>172</v>
      </c>
      <c r="B114" t="s">
        <v>961</v>
      </c>
      <c r="C114" s="1" t="s">
        <v>1047</v>
      </c>
      <c r="D114" t="s">
        <v>1048</v>
      </c>
      <c r="E114" t="s">
        <v>812</v>
      </c>
      <c r="F114" t="e">
        <f>VLOOKUP(C114,Sheet1!E:E,2,0)</f>
        <v>#N/A</v>
      </c>
      <c r="G114" t="e">
        <f t="shared" si="1"/>
        <v>#N/A</v>
      </c>
    </row>
    <row r="115" spans="1:7">
      <c r="A115" t="s">
        <v>363</v>
      </c>
      <c r="B115" t="s">
        <v>1049</v>
      </c>
      <c r="C115" s="1" t="s">
        <v>1050</v>
      </c>
      <c r="D115" t="s">
        <v>1051</v>
      </c>
      <c r="E115" t="s">
        <v>786</v>
      </c>
      <c r="F115" t="e">
        <f>VLOOKUP(C115,Sheet1!E:E,2,0)</f>
        <v>#N/A</v>
      </c>
      <c r="G115" t="e">
        <f t="shared" si="1"/>
        <v>#N/A</v>
      </c>
    </row>
    <row r="116" spans="1:7">
      <c r="A116" t="s">
        <v>363</v>
      </c>
      <c r="B116" t="s">
        <v>1052</v>
      </c>
      <c r="C116" s="1" t="s">
        <v>1053</v>
      </c>
      <c r="D116" t="s">
        <v>1054</v>
      </c>
      <c r="E116" t="s">
        <v>786</v>
      </c>
      <c r="F116" t="e">
        <f>VLOOKUP(C116,Sheet1!E:E,2,0)</f>
        <v>#N/A</v>
      </c>
      <c r="G116" t="e">
        <f t="shared" si="1"/>
        <v>#N/A</v>
      </c>
    </row>
    <row r="117" spans="1:7">
      <c r="A117" t="s">
        <v>363</v>
      </c>
      <c r="B117" t="s">
        <v>1052</v>
      </c>
      <c r="C117" s="1" t="s">
        <v>1055</v>
      </c>
      <c r="D117" t="s">
        <v>1056</v>
      </c>
      <c r="E117" t="s">
        <v>786</v>
      </c>
      <c r="F117" t="e">
        <f>VLOOKUP(C117,Sheet1!E:E,2,0)</f>
        <v>#N/A</v>
      </c>
      <c r="G117" t="e">
        <f t="shared" si="1"/>
        <v>#N/A</v>
      </c>
    </row>
    <row r="118" spans="1:7">
      <c r="A118" t="s">
        <v>363</v>
      </c>
      <c r="B118" t="s">
        <v>1052</v>
      </c>
      <c r="C118" s="1" t="s">
        <v>1057</v>
      </c>
      <c r="D118" t="s">
        <v>1058</v>
      </c>
      <c r="E118" t="s">
        <v>791</v>
      </c>
      <c r="F118" t="e">
        <f>VLOOKUP(C118,Sheet1!E:E,2,0)</f>
        <v>#N/A</v>
      </c>
      <c r="G118" t="e">
        <f t="shared" si="1"/>
        <v>#N/A</v>
      </c>
    </row>
    <row r="119" spans="1:7">
      <c r="A119" t="s">
        <v>363</v>
      </c>
      <c r="B119" t="s">
        <v>1059</v>
      </c>
      <c r="C119" s="1" t="s">
        <v>1060</v>
      </c>
      <c r="D119" t="s">
        <v>1061</v>
      </c>
      <c r="E119" t="s">
        <v>812</v>
      </c>
      <c r="F119" t="e">
        <f>VLOOKUP(C119,Sheet1!E:E,2,0)</f>
        <v>#N/A</v>
      </c>
      <c r="G119" t="e">
        <f t="shared" si="1"/>
        <v>#N/A</v>
      </c>
    </row>
    <row r="120" spans="1:7">
      <c r="A120" t="s">
        <v>363</v>
      </c>
      <c r="B120" t="s">
        <v>1059</v>
      </c>
      <c r="C120" s="1" t="s">
        <v>1062</v>
      </c>
      <c r="D120" t="s">
        <v>1063</v>
      </c>
      <c r="E120" t="s">
        <v>791</v>
      </c>
      <c r="F120" t="e">
        <f>VLOOKUP(C120,Sheet1!E:E,2,0)</f>
        <v>#N/A</v>
      </c>
      <c r="G120" t="e">
        <f t="shared" si="1"/>
        <v>#N/A</v>
      </c>
    </row>
    <row r="121" spans="1:7">
      <c r="A121" t="s">
        <v>363</v>
      </c>
      <c r="B121" t="s">
        <v>1064</v>
      </c>
      <c r="C121" s="1" t="s">
        <v>1065</v>
      </c>
      <c r="D121" t="s">
        <v>1066</v>
      </c>
      <c r="E121" t="s">
        <v>786</v>
      </c>
      <c r="F121" t="e">
        <f>VLOOKUP(C121,Sheet1!E:E,2,0)</f>
        <v>#N/A</v>
      </c>
      <c r="G121" t="e">
        <f t="shared" si="1"/>
        <v>#N/A</v>
      </c>
    </row>
    <row r="122" spans="1:7">
      <c r="A122" t="s">
        <v>363</v>
      </c>
      <c r="B122" t="s">
        <v>1064</v>
      </c>
      <c r="C122" s="1" t="s">
        <v>1067</v>
      </c>
      <c r="D122" t="s">
        <v>1068</v>
      </c>
      <c r="E122" t="s">
        <v>786</v>
      </c>
      <c r="F122" t="e">
        <f>VLOOKUP(C122,Sheet1!E:E,2,0)</f>
        <v>#N/A</v>
      </c>
      <c r="G122" t="e">
        <f t="shared" si="1"/>
        <v>#N/A</v>
      </c>
    </row>
    <row r="123" spans="1:7">
      <c r="A123" t="s">
        <v>363</v>
      </c>
      <c r="B123" t="s">
        <v>1064</v>
      </c>
      <c r="C123" s="1" t="s">
        <v>1069</v>
      </c>
      <c r="D123" t="s">
        <v>1070</v>
      </c>
      <c r="E123" t="s">
        <v>786</v>
      </c>
      <c r="F123" t="e">
        <f>VLOOKUP(C123,Sheet1!E:E,2,0)</f>
        <v>#N/A</v>
      </c>
      <c r="G123" t="e">
        <f t="shared" si="1"/>
        <v>#N/A</v>
      </c>
    </row>
    <row r="124" spans="1:7">
      <c r="A124" t="s">
        <v>363</v>
      </c>
      <c r="B124" t="s">
        <v>1071</v>
      </c>
      <c r="C124" s="1" t="s">
        <v>1072</v>
      </c>
      <c r="D124" t="s">
        <v>1073</v>
      </c>
      <c r="E124" t="s">
        <v>786</v>
      </c>
      <c r="F124" t="e">
        <f>VLOOKUP(C124,Sheet1!E:E,2,0)</f>
        <v>#N/A</v>
      </c>
      <c r="G124" t="e">
        <f t="shared" si="1"/>
        <v>#N/A</v>
      </c>
    </row>
    <row r="125" spans="1:7">
      <c r="A125" t="s">
        <v>363</v>
      </c>
      <c r="B125" t="s">
        <v>1071</v>
      </c>
      <c r="C125" s="1" t="s">
        <v>1074</v>
      </c>
      <c r="D125" t="s">
        <v>1075</v>
      </c>
      <c r="E125" t="s">
        <v>786</v>
      </c>
      <c r="F125" t="e">
        <f>VLOOKUP(C125,Sheet1!E:E,2,0)</f>
        <v>#N/A</v>
      </c>
      <c r="G125" t="e">
        <f t="shared" si="1"/>
        <v>#N/A</v>
      </c>
    </row>
    <row r="126" spans="1:7">
      <c r="A126" t="s">
        <v>363</v>
      </c>
      <c r="B126" t="s">
        <v>1071</v>
      </c>
      <c r="C126" s="1" t="s">
        <v>1076</v>
      </c>
      <c r="D126" t="s">
        <v>1077</v>
      </c>
      <c r="E126" t="s">
        <v>786</v>
      </c>
      <c r="F126" t="e">
        <f>VLOOKUP(C126,Sheet1!E:E,2,0)</f>
        <v>#N/A</v>
      </c>
      <c r="G126" t="e">
        <f t="shared" si="1"/>
        <v>#N/A</v>
      </c>
    </row>
    <row r="127" spans="1:7">
      <c r="A127" t="s">
        <v>363</v>
      </c>
      <c r="B127" t="s">
        <v>1071</v>
      </c>
      <c r="C127" s="1" t="s">
        <v>1078</v>
      </c>
      <c r="D127" t="s">
        <v>1079</v>
      </c>
      <c r="E127" t="s">
        <v>786</v>
      </c>
      <c r="F127" t="e">
        <f>VLOOKUP(C127,Sheet1!E:E,2,0)</f>
        <v>#N/A</v>
      </c>
      <c r="G127" t="e">
        <f t="shared" si="1"/>
        <v>#N/A</v>
      </c>
    </row>
    <row r="128" spans="1:7">
      <c r="A128" t="s">
        <v>363</v>
      </c>
      <c r="B128" t="s">
        <v>1080</v>
      </c>
      <c r="C128" s="1" t="s">
        <v>1081</v>
      </c>
      <c r="D128" t="s">
        <v>1082</v>
      </c>
      <c r="E128" t="s">
        <v>786</v>
      </c>
      <c r="F128" t="e">
        <f>VLOOKUP(C128,Sheet1!E:E,2,0)</f>
        <v>#N/A</v>
      </c>
      <c r="G128" t="e">
        <f t="shared" si="1"/>
        <v>#N/A</v>
      </c>
    </row>
    <row r="129" spans="1:7">
      <c r="A129" t="s">
        <v>363</v>
      </c>
      <c r="B129" t="s">
        <v>1083</v>
      </c>
      <c r="C129" s="1" t="s">
        <v>1084</v>
      </c>
      <c r="D129" t="s">
        <v>1085</v>
      </c>
      <c r="E129" t="s">
        <v>786</v>
      </c>
      <c r="F129" t="e">
        <f>VLOOKUP(C129,Sheet1!E:E,2,0)</f>
        <v>#N/A</v>
      </c>
      <c r="G129" t="e">
        <f t="shared" si="1"/>
        <v>#N/A</v>
      </c>
    </row>
    <row r="130" spans="1:7">
      <c r="A130" t="s">
        <v>363</v>
      </c>
      <c r="B130" t="s">
        <v>1086</v>
      </c>
      <c r="C130" s="1" t="s">
        <v>1087</v>
      </c>
      <c r="D130" t="s">
        <v>1088</v>
      </c>
      <c r="E130" t="s">
        <v>786</v>
      </c>
      <c r="F130" t="e">
        <f>VLOOKUP(C130,Sheet1!E:E,2,0)</f>
        <v>#N/A</v>
      </c>
      <c r="G130" t="e">
        <f t="shared" si="1"/>
        <v>#N/A</v>
      </c>
    </row>
    <row r="131" spans="1:7">
      <c r="A131" t="s">
        <v>363</v>
      </c>
      <c r="B131" t="s">
        <v>1086</v>
      </c>
      <c r="C131" s="1" t="s">
        <v>1089</v>
      </c>
      <c r="D131" t="s">
        <v>1090</v>
      </c>
      <c r="E131" t="s">
        <v>786</v>
      </c>
      <c r="F131" t="e">
        <f>VLOOKUP(C131,Sheet1!E:E,2,0)</f>
        <v>#N/A</v>
      </c>
      <c r="G131" t="e">
        <f t="shared" ref="G131:G194" si="2">F131=D131</f>
        <v>#N/A</v>
      </c>
    </row>
    <row r="132" spans="1:7">
      <c r="A132" t="s">
        <v>363</v>
      </c>
      <c r="B132" t="s">
        <v>1091</v>
      </c>
      <c r="C132" s="1" t="s">
        <v>1092</v>
      </c>
      <c r="D132" t="s">
        <v>1093</v>
      </c>
      <c r="E132" t="s">
        <v>786</v>
      </c>
      <c r="F132" t="e">
        <f>VLOOKUP(C132,Sheet1!E:E,2,0)</f>
        <v>#N/A</v>
      </c>
      <c r="G132" t="e">
        <f t="shared" si="2"/>
        <v>#N/A</v>
      </c>
    </row>
    <row r="133" spans="1:7">
      <c r="A133" t="s">
        <v>363</v>
      </c>
      <c r="B133" t="s">
        <v>1094</v>
      </c>
      <c r="C133" s="1" t="s">
        <v>1095</v>
      </c>
      <c r="D133" t="s">
        <v>1096</v>
      </c>
      <c r="E133" t="s">
        <v>812</v>
      </c>
      <c r="F133" t="e">
        <f>VLOOKUP(C133,Sheet1!E:E,2,0)</f>
        <v>#N/A</v>
      </c>
      <c r="G133" t="e">
        <f t="shared" si="2"/>
        <v>#N/A</v>
      </c>
    </row>
    <row r="134" spans="1:7">
      <c r="A134" t="s">
        <v>363</v>
      </c>
      <c r="B134" t="s">
        <v>1097</v>
      </c>
      <c r="C134" s="1" t="s">
        <v>1098</v>
      </c>
      <c r="D134" t="s">
        <v>1099</v>
      </c>
      <c r="E134" t="s">
        <v>812</v>
      </c>
      <c r="F134" t="e">
        <f>VLOOKUP(C134,Sheet1!E:E,2,0)</f>
        <v>#N/A</v>
      </c>
      <c r="G134" t="e">
        <f t="shared" si="2"/>
        <v>#N/A</v>
      </c>
    </row>
    <row r="135" spans="1:7">
      <c r="A135" t="s">
        <v>363</v>
      </c>
      <c r="B135" t="s">
        <v>1100</v>
      </c>
      <c r="C135" s="1" t="s">
        <v>1101</v>
      </c>
      <c r="D135" t="s">
        <v>1102</v>
      </c>
      <c r="E135" t="s">
        <v>786</v>
      </c>
      <c r="F135" t="e">
        <f>VLOOKUP(C135,Sheet1!E:E,2,0)</f>
        <v>#N/A</v>
      </c>
      <c r="G135" t="e">
        <f t="shared" si="2"/>
        <v>#N/A</v>
      </c>
    </row>
    <row r="136" spans="1:7">
      <c r="A136" t="s">
        <v>363</v>
      </c>
      <c r="B136" t="s">
        <v>1100</v>
      </c>
      <c r="C136" s="1" t="s">
        <v>1103</v>
      </c>
      <c r="D136" t="s">
        <v>1104</v>
      </c>
      <c r="E136" t="s">
        <v>786</v>
      </c>
      <c r="F136" t="e">
        <f>VLOOKUP(C136,Sheet1!E:E,2,0)</f>
        <v>#N/A</v>
      </c>
      <c r="G136" t="e">
        <f t="shared" si="2"/>
        <v>#N/A</v>
      </c>
    </row>
    <row r="137" spans="1:7">
      <c r="A137" t="s">
        <v>363</v>
      </c>
      <c r="B137" t="s">
        <v>1105</v>
      </c>
      <c r="C137" s="1" t="s">
        <v>1106</v>
      </c>
      <c r="D137" t="s">
        <v>1107</v>
      </c>
      <c r="E137" t="s">
        <v>786</v>
      </c>
      <c r="F137" t="e">
        <f>VLOOKUP(C137,Sheet1!E:E,2,0)</f>
        <v>#N/A</v>
      </c>
      <c r="G137" t="e">
        <f t="shared" si="2"/>
        <v>#N/A</v>
      </c>
    </row>
    <row r="138" spans="1:7">
      <c r="A138" t="s">
        <v>363</v>
      </c>
      <c r="B138" t="s">
        <v>1108</v>
      </c>
      <c r="C138" s="1" t="s">
        <v>1109</v>
      </c>
      <c r="D138" t="s">
        <v>1110</v>
      </c>
      <c r="E138" t="s">
        <v>786</v>
      </c>
      <c r="F138" t="e">
        <f>VLOOKUP(C138,Sheet1!E:E,2,0)</f>
        <v>#N/A</v>
      </c>
      <c r="G138" t="e">
        <f t="shared" si="2"/>
        <v>#N/A</v>
      </c>
    </row>
    <row r="139" spans="1:7">
      <c r="A139" t="s">
        <v>363</v>
      </c>
      <c r="B139" t="s">
        <v>1108</v>
      </c>
      <c r="C139" s="1" t="s">
        <v>1111</v>
      </c>
      <c r="D139" t="s">
        <v>1112</v>
      </c>
      <c r="E139" t="s">
        <v>786</v>
      </c>
      <c r="F139" t="e">
        <f>VLOOKUP(C139,Sheet1!E:E,2,0)</f>
        <v>#N/A</v>
      </c>
      <c r="G139" t="e">
        <f t="shared" si="2"/>
        <v>#N/A</v>
      </c>
    </row>
    <row r="140" spans="1:7">
      <c r="A140" t="s">
        <v>363</v>
      </c>
      <c r="B140" t="s">
        <v>1113</v>
      </c>
      <c r="C140" s="1" t="s">
        <v>1114</v>
      </c>
      <c r="D140" t="s">
        <v>1115</v>
      </c>
      <c r="E140" t="s">
        <v>786</v>
      </c>
      <c r="F140" t="e">
        <f>VLOOKUP(C140,Sheet1!E:E,2,0)</f>
        <v>#N/A</v>
      </c>
      <c r="G140" t="e">
        <f t="shared" si="2"/>
        <v>#N/A</v>
      </c>
    </row>
    <row r="141" spans="1:7">
      <c r="A141" t="s">
        <v>363</v>
      </c>
      <c r="B141" t="s">
        <v>1113</v>
      </c>
      <c r="C141" s="1" t="s">
        <v>1116</v>
      </c>
      <c r="D141" t="s">
        <v>1117</v>
      </c>
      <c r="E141" t="s">
        <v>786</v>
      </c>
      <c r="F141" t="e">
        <f>VLOOKUP(C141,Sheet1!E:E,2,0)</f>
        <v>#N/A</v>
      </c>
      <c r="G141" t="e">
        <f t="shared" si="2"/>
        <v>#N/A</v>
      </c>
    </row>
    <row r="142" spans="1:7">
      <c r="A142" t="s">
        <v>363</v>
      </c>
      <c r="B142" t="s">
        <v>1113</v>
      </c>
      <c r="C142" s="1" t="s">
        <v>1118</v>
      </c>
      <c r="D142" t="s">
        <v>1119</v>
      </c>
      <c r="E142" t="s">
        <v>812</v>
      </c>
      <c r="F142" t="e">
        <f>VLOOKUP(C142,Sheet1!E:E,2,0)</f>
        <v>#N/A</v>
      </c>
      <c r="G142" t="e">
        <f t="shared" si="2"/>
        <v>#N/A</v>
      </c>
    </row>
    <row r="143" spans="1:7">
      <c r="A143" t="s">
        <v>363</v>
      </c>
      <c r="B143" t="s">
        <v>1113</v>
      </c>
      <c r="C143" s="1" t="s">
        <v>1120</v>
      </c>
      <c r="D143" t="s">
        <v>1121</v>
      </c>
      <c r="E143" t="s">
        <v>786</v>
      </c>
      <c r="F143" t="e">
        <f>VLOOKUP(C143,Sheet1!E:E,2,0)</f>
        <v>#N/A</v>
      </c>
      <c r="G143" t="e">
        <f t="shared" si="2"/>
        <v>#N/A</v>
      </c>
    </row>
    <row r="144" spans="1:7">
      <c r="A144" t="s">
        <v>363</v>
      </c>
      <c r="B144" t="s">
        <v>1113</v>
      </c>
      <c r="C144" s="1" t="s">
        <v>1122</v>
      </c>
      <c r="D144" t="s">
        <v>1123</v>
      </c>
      <c r="E144" t="s">
        <v>786</v>
      </c>
      <c r="F144" t="e">
        <f>VLOOKUP(C144,Sheet1!E:E,2,0)</f>
        <v>#N/A</v>
      </c>
      <c r="G144" t="e">
        <f t="shared" si="2"/>
        <v>#N/A</v>
      </c>
    </row>
    <row r="145" spans="1:7">
      <c r="A145" t="s">
        <v>363</v>
      </c>
      <c r="B145" t="s">
        <v>1124</v>
      </c>
      <c r="C145" s="1" t="s">
        <v>1125</v>
      </c>
      <c r="D145" t="s">
        <v>1126</v>
      </c>
      <c r="E145" t="s">
        <v>786</v>
      </c>
      <c r="F145" t="e">
        <f>VLOOKUP(C145,Sheet1!E:E,2,0)</f>
        <v>#N/A</v>
      </c>
      <c r="G145" t="e">
        <f t="shared" si="2"/>
        <v>#N/A</v>
      </c>
    </row>
    <row r="146" spans="1:7">
      <c r="A146" t="s">
        <v>363</v>
      </c>
      <c r="B146" t="s">
        <v>1127</v>
      </c>
      <c r="C146" s="1" t="s">
        <v>1128</v>
      </c>
      <c r="D146" t="s">
        <v>1129</v>
      </c>
      <c r="E146" t="s">
        <v>812</v>
      </c>
      <c r="F146" t="e">
        <f>VLOOKUP(C146,Sheet1!E:E,2,0)</f>
        <v>#N/A</v>
      </c>
      <c r="G146" t="e">
        <f t="shared" si="2"/>
        <v>#N/A</v>
      </c>
    </row>
    <row r="147" spans="1:7">
      <c r="A147" t="s">
        <v>363</v>
      </c>
      <c r="B147" t="s">
        <v>1130</v>
      </c>
      <c r="C147" s="1" t="s">
        <v>1131</v>
      </c>
      <c r="D147" t="s">
        <v>1132</v>
      </c>
      <c r="E147" t="s">
        <v>786</v>
      </c>
      <c r="F147" t="e">
        <f>VLOOKUP(C147,Sheet1!E:E,2,0)</f>
        <v>#N/A</v>
      </c>
      <c r="G147" t="e">
        <f t="shared" si="2"/>
        <v>#N/A</v>
      </c>
    </row>
    <row r="148" spans="1:7">
      <c r="A148" t="s">
        <v>363</v>
      </c>
      <c r="B148" t="s">
        <v>1130</v>
      </c>
      <c r="C148" s="1" t="s">
        <v>1133</v>
      </c>
      <c r="D148" t="s">
        <v>1134</v>
      </c>
      <c r="E148" t="s">
        <v>786</v>
      </c>
      <c r="F148" t="e">
        <f>VLOOKUP(C148,Sheet1!E:E,2,0)</f>
        <v>#N/A</v>
      </c>
      <c r="G148" t="e">
        <f t="shared" si="2"/>
        <v>#N/A</v>
      </c>
    </row>
    <row r="149" spans="1:7">
      <c r="A149" t="s">
        <v>363</v>
      </c>
      <c r="B149" t="s">
        <v>1135</v>
      </c>
      <c r="C149" s="1" t="s">
        <v>1136</v>
      </c>
      <c r="D149" t="s">
        <v>1137</v>
      </c>
      <c r="E149" t="s">
        <v>786</v>
      </c>
      <c r="F149" t="e">
        <f>VLOOKUP(C149,Sheet1!E:E,2,0)</f>
        <v>#N/A</v>
      </c>
      <c r="G149" t="e">
        <f t="shared" si="2"/>
        <v>#N/A</v>
      </c>
    </row>
    <row r="150" spans="1:7">
      <c r="A150" t="s">
        <v>363</v>
      </c>
      <c r="B150" t="s">
        <v>1135</v>
      </c>
      <c r="C150" s="1" t="s">
        <v>1138</v>
      </c>
      <c r="D150" t="s">
        <v>1139</v>
      </c>
      <c r="E150" t="s">
        <v>786</v>
      </c>
      <c r="F150" t="e">
        <f>VLOOKUP(C150,Sheet1!E:E,2,0)</f>
        <v>#N/A</v>
      </c>
      <c r="G150" t="e">
        <f t="shared" si="2"/>
        <v>#N/A</v>
      </c>
    </row>
    <row r="151" spans="1:7">
      <c r="A151" t="s">
        <v>363</v>
      </c>
      <c r="B151" t="s">
        <v>1135</v>
      </c>
      <c r="C151" s="1" t="s">
        <v>1140</v>
      </c>
      <c r="D151" t="s">
        <v>1141</v>
      </c>
      <c r="E151" t="s">
        <v>786</v>
      </c>
      <c r="F151" t="e">
        <f>VLOOKUP(C151,Sheet1!E:E,2,0)</f>
        <v>#N/A</v>
      </c>
      <c r="G151" t="e">
        <f t="shared" si="2"/>
        <v>#N/A</v>
      </c>
    </row>
    <row r="152" spans="1:7">
      <c r="A152" t="s">
        <v>363</v>
      </c>
      <c r="B152" t="s">
        <v>1142</v>
      </c>
      <c r="C152" s="1" t="s">
        <v>1143</v>
      </c>
      <c r="D152" t="s">
        <v>1144</v>
      </c>
      <c r="E152" t="s">
        <v>786</v>
      </c>
      <c r="F152" t="e">
        <f>VLOOKUP(C152,Sheet1!E:E,2,0)</f>
        <v>#N/A</v>
      </c>
      <c r="G152" t="e">
        <f t="shared" si="2"/>
        <v>#N/A</v>
      </c>
    </row>
    <row r="153" spans="1:7">
      <c r="A153" t="s">
        <v>363</v>
      </c>
      <c r="B153" t="s">
        <v>1142</v>
      </c>
      <c r="C153" s="1" t="s">
        <v>1145</v>
      </c>
      <c r="D153" t="s">
        <v>1146</v>
      </c>
      <c r="E153" t="s">
        <v>786</v>
      </c>
      <c r="F153" t="e">
        <f>VLOOKUP(C153,Sheet1!E:E,2,0)</f>
        <v>#N/A</v>
      </c>
      <c r="G153" t="e">
        <f t="shared" si="2"/>
        <v>#N/A</v>
      </c>
    </row>
    <row r="154" spans="1:7">
      <c r="A154" t="s">
        <v>363</v>
      </c>
      <c r="B154" t="s">
        <v>1142</v>
      </c>
      <c r="C154" s="1" t="s">
        <v>1147</v>
      </c>
      <c r="D154" t="s">
        <v>1148</v>
      </c>
      <c r="E154" t="s">
        <v>786</v>
      </c>
      <c r="F154" t="e">
        <f>VLOOKUP(C154,Sheet1!E:E,2,0)</f>
        <v>#N/A</v>
      </c>
      <c r="G154" t="e">
        <f t="shared" si="2"/>
        <v>#N/A</v>
      </c>
    </row>
    <row r="155" spans="1:7">
      <c r="A155" t="s">
        <v>520</v>
      </c>
      <c r="B155" t="s">
        <v>1149</v>
      </c>
      <c r="C155" s="1" t="s">
        <v>1150</v>
      </c>
      <c r="D155" t="s">
        <v>1151</v>
      </c>
      <c r="E155" t="s">
        <v>786</v>
      </c>
      <c r="F155" t="e">
        <f>VLOOKUP(C155,Sheet1!E:E,2,0)</f>
        <v>#N/A</v>
      </c>
      <c r="G155" t="e">
        <f t="shared" si="2"/>
        <v>#N/A</v>
      </c>
    </row>
    <row r="156" spans="1:7">
      <c r="A156" t="s">
        <v>520</v>
      </c>
      <c r="B156" t="s">
        <v>1152</v>
      </c>
      <c r="C156" s="1" t="s">
        <v>1153</v>
      </c>
      <c r="D156" t="s">
        <v>1154</v>
      </c>
      <c r="E156" t="s">
        <v>786</v>
      </c>
      <c r="F156" t="e">
        <f>VLOOKUP(C156,Sheet1!E:E,2,0)</f>
        <v>#N/A</v>
      </c>
      <c r="G156" t="e">
        <f t="shared" si="2"/>
        <v>#N/A</v>
      </c>
    </row>
    <row r="157" spans="1:7">
      <c r="A157" t="s">
        <v>520</v>
      </c>
      <c r="B157" t="s">
        <v>1152</v>
      </c>
      <c r="C157" s="1" t="s">
        <v>1155</v>
      </c>
      <c r="D157" t="s">
        <v>1156</v>
      </c>
      <c r="E157" t="s">
        <v>786</v>
      </c>
      <c r="F157" t="e">
        <f>VLOOKUP(C157,Sheet1!E:E,2,0)</f>
        <v>#N/A</v>
      </c>
      <c r="G157" t="e">
        <f t="shared" si="2"/>
        <v>#N/A</v>
      </c>
    </row>
    <row r="158" spans="1:7">
      <c r="A158" t="s">
        <v>520</v>
      </c>
      <c r="B158" t="s">
        <v>1157</v>
      </c>
      <c r="C158" s="1" t="s">
        <v>1158</v>
      </c>
      <c r="D158" t="s">
        <v>1159</v>
      </c>
      <c r="E158" t="s">
        <v>786</v>
      </c>
      <c r="F158" t="e">
        <f>VLOOKUP(C158,Sheet1!E:E,2,0)</f>
        <v>#N/A</v>
      </c>
      <c r="G158" t="e">
        <f t="shared" si="2"/>
        <v>#N/A</v>
      </c>
    </row>
    <row r="159" spans="1:7">
      <c r="A159" t="s">
        <v>520</v>
      </c>
      <c r="B159" t="s">
        <v>1160</v>
      </c>
      <c r="C159" s="1" t="s">
        <v>1161</v>
      </c>
      <c r="D159" t="s">
        <v>1162</v>
      </c>
      <c r="E159" t="s">
        <v>786</v>
      </c>
      <c r="F159" t="e">
        <f>VLOOKUP(C159,Sheet1!E:E,2,0)</f>
        <v>#N/A</v>
      </c>
      <c r="G159" t="e">
        <f t="shared" si="2"/>
        <v>#N/A</v>
      </c>
    </row>
    <row r="160" spans="1:7">
      <c r="A160" t="s">
        <v>520</v>
      </c>
      <c r="B160" t="s">
        <v>1160</v>
      </c>
      <c r="C160" s="1" t="s">
        <v>1163</v>
      </c>
      <c r="D160" t="s">
        <v>1164</v>
      </c>
      <c r="E160" t="s">
        <v>786</v>
      </c>
      <c r="F160" t="e">
        <f>VLOOKUP(C160,Sheet1!E:E,2,0)</f>
        <v>#N/A</v>
      </c>
      <c r="G160" t="e">
        <f t="shared" si="2"/>
        <v>#N/A</v>
      </c>
    </row>
    <row r="161" spans="1:7">
      <c r="A161" t="s">
        <v>520</v>
      </c>
      <c r="B161" t="s">
        <v>1160</v>
      </c>
      <c r="C161" s="1" t="s">
        <v>1165</v>
      </c>
      <c r="D161" t="s">
        <v>1166</v>
      </c>
      <c r="E161" t="s">
        <v>786</v>
      </c>
      <c r="F161" t="e">
        <f>VLOOKUP(C161,Sheet1!E:E,2,0)</f>
        <v>#N/A</v>
      </c>
      <c r="G161" t="e">
        <f t="shared" si="2"/>
        <v>#N/A</v>
      </c>
    </row>
    <row r="162" spans="1:7">
      <c r="A162" t="s">
        <v>520</v>
      </c>
      <c r="B162" t="s">
        <v>1167</v>
      </c>
      <c r="C162" s="1" t="s">
        <v>1168</v>
      </c>
      <c r="D162" t="s">
        <v>1169</v>
      </c>
      <c r="E162" t="s">
        <v>786</v>
      </c>
      <c r="F162" t="e">
        <f>VLOOKUP(C162,Sheet1!E:E,2,0)</f>
        <v>#N/A</v>
      </c>
      <c r="G162" t="e">
        <f t="shared" si="2"/>
        <v>#N/A</v>
      </c>
    </row>
    <row r="163" spans="1:7">
      <c r="A163" t="s">
        <v>520</v>
      </c>
      <c r="B163" t="s">
        <v>1167</v>
      </c>
      <c r="C163" s="1" t="s">
        <v>1170</v>
      </c>
      <c r="D163" t="s">
        <v>1171</v>
      </c>
      <c r="E163" t="s">
        <v>812</v>
      </c>
      <c r="F163" t="e">
        <f>VLOOKUP(C163,Sheet1!E:E,2,0)</f>
        <v>#N/A</v>
      </c>
      <c r="G163" t="e">
        <f t="shared" si="2"/>
        <v>#N/A</v>
      </c>
    </row>
    <row r="164" spans="1:7">
      <c r="A164" t="s">
        <v>520</v>
      </c>
      <c r="B164" t="s">
        <v>1167</v>
      </c>
      <c r="C164" s="1" t="s">
        <v>1172</v>
      </c>
      <c r="D164" t="s">
        <v>1173</v>
      </c>
      <c r="E164" t="s">
        <v>786</v>
      </c>
      <c r="F164" t="e">
        <f>VLOOKUP(C164,Sheet1!E:E,2,0)</f>
        <v>#N/A</v>
      </c>
      <c r="G164" t="e">
        <f t="shared" si="2"/>
        <v>#N/A</v>
      </c>
    </row>
    <row r="165" spans="1:7">
      <c r="A165" t="s">
        <v>520</v>
      </c>
      <c r="B165" t="s">
        <v>1174</v>
      </c>
      <c r="C165" s="1" t="s">
        <v>1175</v>
      </c>
      <c r="D165" t="s">
        <v>1176</v>
      </c>
      <c r="E165" t="s">
        <v>786</v>
      </c>
      <c r="F165" t="e">
        <f>VLOOKUP(C165,Sheet1!E:E,2,0)</f>
        <v>#N/A</v>
      </c>
      <c r="G165" t="e">
        <f t="shared" si="2"/>
        <v>#N/A</v>
      </c>
    </row>
    <row r="166" spans="1:7">
      <c r="A166" t="s">
        <v>520</v>
      </c>
      <c r="B166" t="s">
        <v>1174</v>
      </c>
      <c r="C166" s="1" t="s">
        <v>1177</v>
      </c>
      <c r="D166" t="s">
        <v>1178</v>
      </c>
      <c r="E166" t="s">
        <v>786</v>
      </c>
      <c r="F166" t="e">
        <f>VLOOKUP(C166,Sheet1!E:E,2,0)</f>
        <v>#N/A</v>
      </c>
      <c r="G166" t="e">
        <f t="shared" si="2"/>
        <v>#N/A</v>
      </c>
    </row>
    <row r="167" spans="1:7">
      <c r="A167" t="s">
        <v>520</v>
      </c>
      <c r="B167" t="s">
        <v>1174</v>
      </c>
      <c r="C167" s="1" t="s">
        <v>1179</v>
      </c>
      <c r="D167" t="s">
        <v>1180</v>
      </c>
      <c r="E167" t="s">
        <v>786</v>
      </c>
      <c r="F167" t="e">
        <f>VLOOKUP(C167,Sheet1!E:E,2,0)</f>
        <v>#N/A</v>
      </c>
      <c r="G167" t="e">
        <f t="shared" si="2"/>
        <v>#N/A</v>
      </c>
    </row>
    <row r="168" spans="1:7">
      <c r="A168" t="s">
        <v>520</v>
      </c>
      <c r="B168" t="s">
        <v>1181</v>
      </c>
      <c r="C168" s="1" t="s">
        <v>1182</v>
      </c>
      <c r="D168" t="s">
        <v>1183</v>
      </c>
      <c r="E168" t="s">
        <v>786</v>
      </c>
      <c r="F168" t="e">
        <f>VLOOKUP(C168,Sheet1!E:E,2,0)</f>
        <v>#N/A</v>
      </c>
      <c r="G168" t="e">
        <f t="shared" si="2"/>
        <v>#N/A</v>
      </c>
    </row>
    <row r="169" spans="1:7">
      <c r="A169" t="s">
        <v>520</v>
      </c>
      <c r="B169" t="s">
        <v>1181</v>
      </c>
      <c r="C169" s="1" t="s">
        <v>1184</v>
      </c>
      <c r="D169" t="s">
        <v>1185</v>
      </c>
      <c r="E169" t="s">
        <v>786</v>
      </c>
      <c r="F169" t="e">
        <f>VLOOKUP(C169,Sheet1!E:E,2,0)</f>
        <v>#N/A</v>
      </c>
      <c r="G169" t="e">
        <f t="shared" si="2"/>
        <v>#N/A</v>
      </c>
    </row>
    <row r="170" spans="1:7">
      <c r="A170" t="s">
        <v>520</v>
      </c>
      <c r="B170" t="s">
        <v>1181</v>
      </c>
      <c r="C170" s="1" t="s">
        <v>1186</v>
      </c>
      <c r="D170" t="s">
        <v>1187</v>
      </c>
      <c r="E170" t="s">
        <v>786</v>
      </c>
      <c r="F170" t="e">
        <f>VLOOKUP(C170,Sheet1!E:E,2,0)</f>
        <v>#N/A</v>
      </c>
      <c r="G170" t="e">
        <f t="shared" si="2"/>
        <v>#N/A</v>
      </c>
    </row>
    <row r="171" spans="1:7">
      <c r="A171" t="s">
        <v>520</v>
      </c>
      <c r="B171" t="s">
        <v>1181</v>
      </c>
      <c r="C171" s="1" t="s">
        <v>1188</v>
      </c>
      <c r="D171" t="s">
        <v>1189</v>
      </c>
      <c r="E171" t="s">
        <v>786</v>
      </c>
      <c r="F171" t="e">
        <f>VLOOKUP(C171,Sheet1!E:E,2,0)</f>
        <v>#N/A</v>
      </c>
      <c r="G171" t="e">
        <f t="shared" si="2"/>
        <v>#N/A</v>
      </c>
    </row>
    <row r="172" spans="1:7">
      <c r="A172" t="s">
        <v>520</v>
      </c>
      <c r="B172" t="s">
        <v>1181</v>
      </c>
      <c r="C172" s="1" t="s">
        <v>1190</v>
      </c>
      <c r="D172" t="s">
        <v>1191</v>
      </c>
      <c r="E172" t="s">
        <v>786</v>
      </c>
      <c r="F172" t="e">
        <f>VLOOKUP(C172,Sheet1!E:E,2,0)</f>
        <v>#N/A</v>
      </c>
      <c r="G172" t="e">
        <f t="shared" si="2"/>
        <v>#N/A</v>
      </c>
    </row>
    <row r="173" spans="1:7">
      <c r="A173" t="s">
        <v>520</v>
      </c>
      <c r="B173" t="s">
        <v>1192</v>
      </c>
      <c r="C173" s="1" t="s">
        <v>1193</v>
      </c>
      <c r="D173" t="s">
        <v>1194</v>
      </c>
      <c r="E173" t="s">
        <v>786</v>
      </c>
      <c r="F173" t="e">
        <f>VLOOKUP(C173,Sheet1!E:E,2,0)</f>
        <v>#N/A</v>
      </c>
      <c r="G173" t="e">
        <f t="shared" si="2"/>
        <v>#N/A</v>
      </c>
    </row>
    <row r="174" spans="1:7">
      <c r="A174" t="s">
        <v>520</v>
      </c>
      <c r="B174" t="s">
        <v>1192</v>
      </c>
      <c r="C174" s="1" t="s">
        <v>1195</v>
      </c>
      <c r="D174" t="s">
        <v>1196</v>
      </c>
      <c r="E174" t="s">
        <v>786</v>
      </c>
      <c r="F174" t="e">
        <f>VLOOKUP(C174,Sheet1!E:E,2,0)</f>
        <v>#N/A</v>
      </c>
      <c r="G174" t="e">
        <f t="shared" si="2"/>
        <v>#N/A</v>
      </c>
    </row>
    <row r="175" spans="1:7">
      <c r="A175" t="s">
        <v>520</v>
      </c>
      <c r="B175" t="s">
        <v>1197</v>
      </c>
      <c r="C175" s="1" t="s">
        <v>1198</v>
      </c>
      <c r="D175" t="s">
        <v>1199</v>
      </c>
      <c r="E175" t="s">
        <v>786</v>
      </c>
      <c r="F175" t="e">
        <f>VLOOKUP(C175,Sheet1!E:E,2,0)</f>
        <v>#N/A</v>
      </c>
      <c r="G175" t="e">
        <f t="shared" si="2"/>
        <v>#N/A</v>
      </c>
    </row>
    <row r="176" spans="1:7">
      <c r="A176" t="s">
        <v>520</v>
      </c>
      <c r="B176" t="s">
        <v>1200</v>
      </c>
      <c r="C176" s="1" t="s">
        <v>1201</v>
      </c>
      <c r="D176" t="s">
        <v>1202</v>
      </c>
      <c r="E176" t="s">
        <v>786</v>
      </c>
      <c r="F176" t="e">
        <f>VLOOKUP(C176,Sheet1!E:E,2,0)</f>
        <v>#N/A</v>
      </c>
      <c r="G176" t="e">
        <f t="shared" si="2"/>
        <v>#N/A</v>
      </c>
    </row>
    <row r="177" spans="1:7">
      <c r="A177" t="s">
        <v>520</v>
      </c>
      <c r="B177" t="s">
        <v>1200</v>
      </c>
      <c r="C177" s="1" t="s">
        <v>1203</v>
      </c>
      <c r="D177" t="s">
        <v>1204</v>
      </c>
      <c r="E177" t="s">
        <v>786</v>
      </c>
      <c r="F177" t="e">
        <f>VLOOKUP(C177,Sheet1!E:E,2,0)</f>
        <v>#N/A</v>
      </c>
      <c r="G177" t="e">
        <f t="shared" si="2"/>
        <v>#N/A</v>
      </c>
    </row>
    <row r="178" spans="1:7">
      <c r="A178" t="s">
        <v>520</v>
      </c>
      <c r="B178" t="s">
        <v>1205</v>
      </c>
      <c r="C178" s="1" t="s">
        <v>1206</v>
      </c>
      <c r="D178" t="s">
        <v>1207</v>
      </c>
      <c r="E178" t="s">
        <v>812</v>
      </c>
      <c r="F178" t="e">
        <f>VLOOKUP(C178,Sheet1!E:E,2,0)</f>
        <v>#N/A</v>
      </c>
      <c r="G178" t="e">
        <f t="shared" si="2"/>
        <v>#N/A</v>
      </c>
    </row>
    <row r="179" spans="1:7">
      <c r="A179" t="s">
        <v>520</v>
      </c>
      <c r="B179" t="s">
        <v>1205</v>
      </c>
      <c r="C179" s="1" t="s">
        <v>1208</v>
      </c>
      <c r="D179" t="s">
        <v>1209</v>
      </c>
      <c r="E179" t="s">
        <v>786</v>
      </c>
      <c r="F179" t="e">
        <f>VLOOKUP(C179,Sheet1!E:E,2,0)</f>
        <v>#N/A</v>
      </c>
      <c r="G179" t="e">
        <f t="shared" si="2"/>
        <v>#N/A</v>
      </c>
    </row>
    <row r="180" spans="1:7">
      <c r="A180" t="s">
        <v>520</v>
      </c>
      <c r="B180" t="s">
        <v>1210</v>
      </c>
      <c r="C180" s="1" t="s">
        <v>1211</v>
      </c>
      <c r="D180" t="s">
        <v>1212</v>
      </c>
      <c r="E180" t="s">
        <v>786</v>
      </c>
      <c r="F180" t="e">
        <f>VLOOKUP(C180,Sheet1!E:E,2,0)</f>
        <v>#N/A</v>
      </c>
      <c r="G180" t="e">
        <f t="shared" si="2"/>
        <v>#N/A</v>
      </c>
    </row>
    <row r="181" spans="1:7">
      <c r="A181" t="s">
        <v>520</v>
      </c>
      <c r="B181" t="s">
        <v>1210</v>
      </c>
      <c r="C181" s="1" t="s">
        <v>1213</v>
      </c>
      <c r="D181" t="s">
        <v>1214</v>
      </c>
      <c r="E181" t="s">
        <v>812</v>
      </c>
      <c r="F181" t="e">
        <f>VLOOKUP(C181,Sheet1!E:E,2,0)</f>
        <v>#N/A</v>
      </c>
      <c r="G181" t="e">
        <f t="shared" si="2"/>
        <v>#N/A</v>
      </c>
    </row>
    <row r="182" spans="1:7">
      <c r="A182" t="s">
        <v>520</v>
      </c>
      <c r="B182" t="s">
        <v>1215</v>
      </c>
      <c r="C182" s="1" t="s">
        <v>1216</v>
      </c>
      <c r="D182" t="s">
        <v>1217</v>
      </c>
      <c r="E182" t="s">
        <v>812</v>
      </c>
      <c r="F182" t="e">
        <f>VLOOKUP(C182,Sheet1!E:E,2,0)</f>
        <v>#N/A</v>
      </c>
      <c r="G182" t="e">
        <f t="shared" si="2"/>
        <v>#N/A</v>
      </c>
    </row>
    <row r="183" spans="1:7">
      <c r="A183" t="s">
        <v>520</v>
      </c>
      <c r="B183" t="s">
        <v>1215</v>
      </c>
      <c r="C183" s="1" t="s">
        <v>1218</v>
      </c>
      <c r="D183" t="s">
        <v>1219</v>
      </c>
      <c r="E183" t="s">
        <v>786</v>
      </c>
      <c r="F183" t="e">
        <f>VLOOKUP(C183,Sheet1!E:E,2,0)</f>
        <v>#N/A</v>
      </c>
      <c r="G183" t="e">
        <f t="shared" si="2"/>
        <v>#N/A</v>
      </c>
    </row>
    <row r="184" spans="1:7">
      <c r="A184" t="s">
        <v>520</v>
      </c>
      <c r="B184" t="s">
        <v>1215</v>
      </c>
      <c r="C184" s="1" t="s">
        <v>1220</v>
      </c>
      <c r="D184" t="s">
        <v>1221</v>
      </c>
      <c r="E184" t="s">
        <v>786</v>
      </c>
      <c r="F184" t="e">
        <f>VLOOKUP(C184,Sheet1!E:E,2,0)</f>
        <v>#N/A</v>
      </c>
      <c r="G184" t="e">
        <f t="shared" si="2"/>
        <v>#N/A</v>
      </c>
    </row>
    <row r="185" spans="1:7">
      <c r="A185" t="s">
        <v>520</v>
      </c>
      <c r="B185" t="s">
        <v>1215</v>
      </c>
      <c r="C185" s="1" t="s">
        <v>1222</v>
      </c>
      <c r="D185" t="s">
        <v>1223</v>
      </c>
      <c r="E185" t="s">
        <v>786</v>
      </c>
      <c r="F185" t="e">
        <f>VLOOKUP(C185,Sheet1!E:E,2,0)</f>
        <v>#N/A</v>
      </c>
      <c r="G185" t="e">
        <f t="shared" si="2"/>
        <v>#N/A</v>
      </c>
    </row>
    <row r="186" spans="1:7">
      <c r="A186" t="s">
        <v>520</v>
      </c>
      <c r="B186" t="s">
        <v>1215</v>
      </c>
      <c r="C186" s="1" t="s">
        <v>1224</v>
      </c>
      <c r="D186" t="s">
        <v>1225</v>
      </c>
      <c r="E186" t="s">
        <v>786</v>
      </c>
      <c r="F186" t="e">
        <f>VLOOKUP(C186,Sheet1!E:E,2,0)</f>
        <v>#N/A</v>
      </c>
      <c r="G186" t="e">
        <f t="shared" si="2"/>
        <v>#N/A</v>
      </c>
    </row>
    <row r="187" spans="1:7">
      <c r="A187" t="s">
        <v>520</v>
      </c>
      <c r="B187" t="s">
        <v>1215</v>
      </c>
      <c r="C187" s="1" t="s">
        <v>1226</v>
      </c>
      <c r="D187" t="s">
        <v>1227</v>
      </c>
      <c r="E187" t="s">
        <v>812</v>
      </c>
      <c r="F187" t="e">
        <f>VLOOKUP(C187,Sheet1!E:E,2,0)</f>
        <v>#N/A</v>
      </c>
      <c r="G187" t="e">
        <f t="shared" si="2"/>
        <v>#N/A</v>
      </c>
    </row>
    <row r="188" spans="1:7">
      <c r="A188" t="s">
        <v>520</v>
      </c>
      <c r="B188" t="s">
        <v>1228</v>
      </c>
      <c r="C188" s="1" t="s">
        <v>1229</v>
      </c>
      <c r="D188" t="s">
        <v>1230</v>
      </c>
      <c r="E188" t="s">
        <v>786</v>
      </c>
      <c r="F188" t="e">
        <f>VLOOKUP(C188,Sheet1!E:E,2,0)</f>
        <v>#N/A</v>
      </c>
      <c r="G188" t="e">
        <f t="shared" si="2"/>
        <v>#N/A</v>
      </c>
    </row>
    <row r="189" spans="1:7">
      <c r="A189" t="s">
        <v>520</v>
      </c>
      <c r="B189" t="s">
        <v>1231</v>
      </c>
      <c r="C189" s="1" t="s">
        <v>1232</v>
      </c>
      <c r="D189" t="s">
        <v>1233</v>
      </c>
      <c r="E189" t="s">
        <v>786</v>
      </c>
      <c r="F189" t="e">
        <f>VLOOKUP(C189,Sheet1!E:E,2,0)</f>
        <v>#N/A</v>
      </c>
      <c r="G189" t="e">
        <f t="shared" si="2"/>
        <v>#N/A</v>
      </c>
    </row>
    <row r="190" spans="1:7">
      <c r="A190" t="s">
        <v>520</v>
      </c>
      <c r="B190" t="s">
        <v>1234</v>
      </c>
      <c r="C190" s="1" t="s">
        <v>1235</v>
      </c>
      <c r="D190" t="s">
        <v>1236</v>
      </c>
      <c r="E190" t="s">
        <v>786</v>
      </c>
      <c r="F190" t="e">
        <f>VLOOKUP(C190,Sheet1!E:E,2,0)</f>
        <v>#N/A</v>
      </c>
      <c r="G190" t="e">
        <f t="shared" si="2"/>
        <v>#N/A</v>
      </c>
    </row>
    <row r="191" spans="1:7">
      <c r="A191" t="s">
        <v>520</v>
      </c>
      <c r="B191" t="s">
        <v>1234</v>
      </c>
      <c r="C191" s="1" t="s">
        <v>1237</v>
      </c>
      <c r="D191" t="s">
        <v>1238</v>
      </c>
      <c r="E191" t="s">
        <v>786</v>
      </c>
      <c r="F191" t="e">
        <f>VLOOKUP(C191,Sheet1!E:E,2,0)</f>
        <v>#N/A</v>
      </c>
      <c r="G191" t="e">
        <f t="shared" si="2"/>
        <v>#N/A</v>
      </c>
    </row>
    <row r="192" spans="1:7">
      <c r="A192" t="s">
        <v>520</v>
      </c>
      <c r="B192" t="s">
        <v>1239</v>
      </c>
      <c r="C192" s="1" t="s">
        <v>1240</v>
      </c>
      <c r="D192" t="s">
        <v>1241</v>
      </c>
      <c r="E192" t="s">
        <v>786</v>
      </c>
      <c r="F192" t="e">
        <f>VLOOKUP(C192,Sheet1!E:E,2,0)</f>
        <v>#N/A</v>
      </c>
      <c r="G192" t="e">
        <f t="shared" si="2"/>
        <v>#N/A</v>
      </c>
    </row>
    <row r="193" spans="1:7">
      <c r="A193" t="s">
        <v>659</v>
      </c>
      <c r="B193" t="s">
        <v>1242</v>
      </c>
      <c r="C193" s="1" t="s">
        <v>1243</v>
      </c>
      <c r="D193" t="s">
        <v>1244</v>
      </c>
      <c r="E193" t="s">
        <v>786</v>
      </c>
      <c r="F193" t="e">
        <f>VLOOKUP(C193,Sheet1!E:E,2,0)</f>
        <v>#N/A</v>
      </c>
      <c r="G193" t="e">
        <f t="shared" si="2"/>
        <v>#N/A</v>
      </c>
    </row>
    <row r="194" spans="1:7">
      <c r="A194" t="s">
        <v>659</v>
      </c>
      <c r="B194" t="s">
        <v>1242</v>
      </c>
      <c r="C194" s="1" t="s">
        <v>1245</v>
      </c>
      <c r="D194" t="s">
        <v>1246</v>
      </c>
      <c r="E194" t="s">
        <v>786</v>
      </c>
      <c r="F194" t="e">
        <f>VLOOKUP(C194,Sheet1!E:E,2,0)</f>
        <v>#N/A</v>
      </c>
      <c r="G194" t="e">
        <f t="shared" si="2"/>
        <v>#N/A</v>
      </c>
    </row>
    <row r="195" spans="1:7">
      <c r="A195" t="s">
        <v>659</v>
      </c>
      <c r="B195" t="s">
        <v>1242</v>
      </c>
      <c r="C195" s="1" t="s">
        <v>1247</v>
      </c>
      <c r="D195" t="s">
        <v>1248</v>
      </c>
      <c r="E195" t="s">
        <v>786</v>
      </c>
      <c r="F195" t="e">
        <f>VLOOKUP(C195,Sheet1!E:E,2,0)</f>
        <v>#N/A</v>
      </c>
      <c r="G195" t="e">
        <f t="shared" ref="G195:G232" si="3">F195=D195</f>
        <v>#N/A</v>
      </c>
    </row>
    <row r="196" spans="1:7">
      <c r="A196" t="s">
        <v>659</v>
      </c>
      <c r="B196" t="s">
        <v>1249</v>
      </c>
      <c r="C196" s="1" t="s">
        <v>1250</v>
      </c>
      <c r="D196" t="s">
        <v>1251</v>
      </c>
      <c r="E196" t="s">
        <v>786</v>
      </c>
      <c r="F196" t="e">
        <f>VLOOKUP(C196,Sheet1!E:E,2,0)</f>
        <v>#N/A</v>
      </c>
      <c r="G196" t="e">
        <f t="shared" si="3"/>
        <v>#N/A</v>
      </c>
    </row>
    <row r="197" spans="1:7">
      <c r="A197" t="s">
        <v>659</v>
      </c>
      <c r="B197" t="s">
        <v>1249</v>
      </c>
      <c r="C197" s="1" t="s">
        <v>1252</v>
      </c>
      <c r="D197" t="s">
        <v>1253</v>
      </c>
      <c r="E197" t="s">
        <v>786</v>
      </c>
      <c r="F197" t="e">
        <f>VLOOKUP(C197,Sheet1!E:E,2,0)</f>
        <v>#N/A</v>
      </c>
      <c r="G197" t="e">
        <f t="shared" si="3"/>
        <v>#N/A</v>
      </c>
    </row>
    <row r="198" spans="1:7">
      <c r="A198" t="s">
        <v>659</v>
      </c>
      <c r="B198" t="s">
        <v>1254</v>
      </c>
      <c r="C198" s="1" t="s">
        <v>1255</v>
      </c>
      <c r="D198" t="s">
        <v>1256</v>
      </c>
      <c r="E198" t="s">
        <v>786</v>
      </c>
      <c r="F198" t="e">
        <f>VLOOKUP(C198,Sheet1!E:E,2,0)</f>
        <v>#N/A</v>
      </c>
      <c r="G198" t="e">
        <f t="shared" si="3"/>
        <v>#N/A</v>
      </c>
    </row>
    <row r="199" spans="1:7">
      <c r="A199" t="s">
        <v>659</v>
      </c>
      <c r="B199" t="s">
        <v>1254</v>
      </c>
      <c r="C199" s="1" t="s">
        <v>1257</v>
      </c>
      <c r="D199" t="s">
        <v>1258</v>
      </c>
      <c r="E199" t="s">
        <v>786</v>
      </c>
      <c r="F199" t="e">
        <f>VLOOKUP(C199,Sheet1!E:E,2,0)</f>
        <v>#N/A</v>
      </c>
      <c r="G199" t="e">
        <f t="shared" si="3"/>
        <v>#N/A</v>
      </c>
    </row>
    <row r="200" spans="1:7">
      <c r="A200" t="s">
        <v>659</v>
      </c>
      <c r="B200" t="s">
        <v>1259</v>
      </c>
      <c r="C200" s="1" t="s">
        <v>1260</v>
      </c>
      <c r="D200" t="s">
        <v>1261</v>
      </c>
      <c r="E200" t="s">
        <v>786</v>
      </c>
      <c r="F200" t="e">
        <f>VLOOKUP(C200,Sheet1!E:E,2,0)</f>
        <v>#N/A</v>
      </c>
      <c r="G200" t="e">
        <f t="shared" si="3"/>
        <v>#N/A</v>
      </c>
    </row>
    <row r="201" spans="1:7">
      <c r="A201" t="s">
        <v>659</v>
      </c>
      <c r="B201" t="s">
        <v>1262</v>
      </c>
      <c r="C201" s="1" t="s">
        <v>1263</v>
      </c>
      <c r="D201" t="s">
        <v>1264</v>
      </c>
      <c r="E201" t="s">
        <v>786</v>
      </c>
      <c r="F201" t="e">
        <f>VLOOKUP(C201,Sheet1!E:E,2,0)</f>
        <v>#N/A</v>
      </c>
      <c r="G201" t="e">
        <f t="shared" si="3"/>
        <v>#N/A</v>
      </c>
    </row>
    <row r="202" spans="1:7">
      <c r="A202" t="s">
        <v>659</v>
      </c>
      <c r="B202" t="s">
        <v>1265</v>
      </c>
      <c r="C202" s="1" t="s">
        <v>1266</v>
      </c>
      <c r="D202" t="s">
        <v>1267</v>
      </c>
      <c r="E202" t="s">
        <v>786</v>
      </c>
      <c r="F202" t="e">
        <f>VLOOKUP(C202,Sheet1!E:E,2,0)</f>
        <v>#N/A</v>
      </c>
      <c r="G202" t="e">
        <f t="shared" si="3"/>
        <v>#N/A</v>
      </c>
    </row>
    <row r="203" spans="1:7">
      <c r="A203" t="s">
        <v>659</v>
      </c>
      <c r="B203" t="s">
        <v>1265</v>
      </c>
      <c r="C203" s="1" t="s">
        <v>1268</v>
      </c>
      <c r="D203" t="s">
        <v>1269</v>
      </c>
      <c r="E203" t="s">
        <v>786</v>
      </c>
      <c r="F203" t="e">
        <f>VLOOKUP(C203,Sheet1!E:E,2,0)</f>
        <v>#N/A</v>
      </c>
      <c r="G203" t="e">
        <f t="shared" si="3"/>
        <v>#N/A</v>
      </c>
    </row>
    <row r="204" spans="1:7">
      <c r="A204" t="s">
        <v>659</v>
      </c>
      <c r="B204" t="s">
        <v>1265</v>
      </c>
      <c r="C204" s="1" t="s">
        <v>1270</v>
      </c>
      <c r="D204" t="s">
        <v>1271</v>
      </c>
      <c r="E204" t="s">
        <v>786</v>
      </c>
      <c r="F204" t="e">
        <f>VLOOKUP(C204,Sheet1!E:E,2,0)</f>
        <v>#N/A</v>
      </c>
      <c r="G204" t="e">
        <f t="shared" si="3"/>
        <v>#N/A</v>
      </c>
    </row>
    <row r="205" spans="1:7">
      <c r="A205" t="s">
        <v>659</v>
      </c>
      <c r="B205" t="s">
        <v>1265</v>
      </c>
      <c r="C205" s="1" t="s">
        <v>1272</v>
      </c>
      <c r="D205" t="s">
        <v>1273</v>
      </c>
      <c r="E205" t="s">
        <v>786</v>
      </c>
      <c r="F205" t="e">
        <f>VLOOKUP(C205,Sheet1!E:E,2,0)</f>
        <v>#N/A</v>
      </c>
      <c r="G205" t="e">
        <f t="shared" si="3"/>
        <v>#N/A</v>
      </c>
    </row>
    <row r="206" spans="1:7">
      <c r="A206" t="s">
        <v>659</v>
      </c>
      <c r="B206" t="s">
        <v>1274</v>
      </c>
      <c r="C206" s="1" t="s">
        <v>1275</v>
      </c>
      <c r="D206" t="s">
        <v>1276</v>
      </c>
      <c r="E206" t="s">
        <v>786</v>
      </c>
      <c r="F206" t="e">
        <f>VLOOKUP(C206,Sheet1!E:E,2,0)</f>
        <v>#N/A</v>
      </c>
      <c r="G206" t="e">
        <f t="shared" si="3"/>
        <v>#N/A</v>
      </c>
    </row>
    <row r="207" spans="1:7">
      <c r="A207" t="s">
        <v>659</v>
      </c>
      <c r="B207" t="s">
        <v>1274</v>
      </c>
      <c r="C207" s="1" t="s">
        <v>1277</v>
      </c>
      <c r="D207" t="s">
        <v>1278</v>
      </c>
      <c r="E207" t="s">
        <v>786</v>
      </c>
      <c r="F207" t="e">
        <f>VLOOKUP(C207,Sheet1!E:E,2,0)</f>
        <v>#N/A</v>
      </c>
      <c r="G207" t="e">
        <f t="shared" si="3"/>
        <v>#N/A</v>
      </c>
    </row>
    <row r="208" spans="1:7">
      <c r="A208" t="s">
        <v>659</v>
      </c>
      <c r="B208" t="s">
        <v>1274</v>
      </c>
      <c r="C208" s="1" t="s">
        <v>1279</v>
      </c>
      <c r="D208" t="s">
        <v>1280</v>
      </c>
      <c r="E208" t="s">
        <v>812</v>
      </c>
      <c r="F208" t="e">
        <f>VLOOKUP(C208,Sheet1!E:E,2,0)</f>
        <v>#N/A</v>
      </c>
      <c r="G208" t="e">
        <f t="shared" si="3"/>
        <v>#N/A</v>
      </c>
    </row>
    <row r="209" spans="1:7">
      <c r="A209" t="s">
        <v>659</v>
      </c>
      <c r="B209" t="s">
        <v>1281</v>
      </c>
      <c r="C209" s="1" t="s">
        <v>1282</v>
      </c>
      <c r="D209" t="s">
        <v>1283</v>
      </c>
      <c r="E209" t="s">
        <v>786</v>
      </c>
      <c r="F209" t="e">
        <f>VLOOKUP(C209,Sheet1!E:E,2,0)</f>
        <v>#N/A</v>
      </c>
      <c r="G209" t="e">
        <f t="shared" si="3"/>
        <v>#N/A</v>
      </c>
    </row>
    <row r="210" spans="1:7">
      <c r="A210" t="s">
        <v>659</v>
      </c>
      <c r="B210" t="s">
        <v>1281</v>
      </c>
      <c r="C210" s="1" t="s">
        <v>1284</v>
      </c>
      <c r="D210" t="s">
        <v>1285</v>
      </c>
      <c r="E210" t="s">
        <v>786</v>
      </c>
      <c r="F210" t="e">
        <f>VLOOKUP(C210,Sheet1!E:E,2,0)</f>
        <v>#N/A</v>
      </c>
      <c r="G210" t="e">
        <f t="shared" si="3"/>
        <v>#N/A</v>
      </c>
    </row>
    <row r="211" spans="1:7">
      <c r="A211" t="s">
        <v>659</v>
      </c>
      <c r="B211" t="s">
        <v>1281</v>
      </c>
      <c r="C211" s="1" t="s">
        <v>1286</v>
      </c>
      <c r="D211" t="s">
        <v>1287</v>
      </c>
      <c r="E211" t="s">
        <v>786</v>
      </c>
      <c r="F211" t="e">
        <f>VLOOKUP(C211,Sheet1!E:E,2,0)</f>
        <v>#N/A</v>
      </c>
      <c r="G211" t="e">
        <f t="shared" si="3"/>
        <v>#N/A</v>
      </c>
    </row>
    <row r="212" spans="1:7">
      <c r="A212" t="s">
        <v>659</v>
      </c>
      <c r="B212" t="s">
        <v>1281</v>
      </c>
      <c r="C212" s="1" t="s">
        <v>1288</v>
      </c>
      <c r="D212" t="s">
        <v>1289</v>
      </c>
      <c r="E212" t="s">
        <v>786</v>
      </c>
      <c r="F212" t="e">
        <f>VLOOKUP(C212,Sheet1!E:E,2,0)</f>
        <v>#N/A</v>
      </c>
      <c r="G212" t="e">
        <f t="shared" si="3"/>
        <v>#N/A</v>
      </c>
    </row>
    <row r="213" spans="1:7">
      <c r="A213" t="s">
        <v>659</v>
      </c>
      <c r="B213" t="s">
        <v>1290</v>
      </c>
      <c r="C213" s="1" t="s">
        <v>1291</v>
      </c>
      <c r="D213" t="s">
        <v>1292</v>
      </c>
      <c r="E213" t="s">
        <v>786</v>
      </c>
      <c r="F213" t="e">
        <f>VLOOKUP(C213,Sheet1!E:E,2,0)</f>
        <v>#N/A</v>
      </c>
      <c r="G213" t="e">
        <f t="shared" si="3"/>
        <v>#N/A</v>
      </c>
    </row>
    <row r="214" spans="1:7">
      <c r="A214" t="s">
        <v>659</v>
      </c>
      <c r="B214" t="s">
        <v>1290</v>
      </c>
      <c r="C214" s="1" t="s">
        <v>1293</v>
      </c>
      <c r="D214" t="s">
        <v>1294</v>
      </c>
      <c r="E214" t="s">
        <v>786</v>
      </c>
      <c r="F214" t="e">
        <f>VLOOKUP(C214,Sheet1!E:E,2,0)</f>
        <v>#N/A</v>
      </c>
      <c r="G214" t="e">
        <f t="shared" si="3"/>
        <v>#N/A</v>
      </c>
    </row>
    <row r="215" spans="1:7">
      <c r="A215" t="s">
        <v>659</v>
      </c>
      <c r="B215" t="s">
        <v>1295</v>
      </c>
      <c r="C215" s="1" t="s">
        <v>1296</v>
      </c>
      <c r="D215" t="s">
        <v>1297</v>
      </c>
      <c r="E215" t="s">
        <v>786</v>
      </c>
      <c r="F215" t="e">
        <f>VLOOKUP(C215,Sheet1!E:E,2,0)</f>
        <v>#N/A</v>
      </c>
      <c r="G215" t="e">
        <f t="shared" si="3"/>
        <v>#N/A</v>
      </c>
    </row>
    <row r="216" spans="1:7">
      <c r="A216" t="s">
        <v>659</v>
      </c>
      <c r="B216" t="s">
        <v>1298</v>
      </c>
      <c r="C216" s="1" t="s">
        <v>1299</v>
      </c>
      <c r="D216" t="s">
        <v>1300</v>
      </c>
      <c r="E216" t="s">
        <v>812</v>
      </c>
      <c r="F216" t="e">
        <f>VLOOKUP(C216,Sheet1!E:E,2,0)</f>
        <v>#N/A</v>
      </c>
      <c r="G216" t="e">
        <f t="shared" si="3"/>
        <v>#N/A</v>
      </c>
    </row>
    <row r="217" spans="1:7">
      <c r="A217" t="s">
        <v>659</v>
      </c>
      <c r="B217" t="s">
        <v>1298</v>
      </c>
      <c r="C217" s="1" t="s">
        <v>1301</v>
      </c>
      <c r="D217" t="s">
        <v>1302</v>
      </c>
      <c r="E217" t="s">
        <v>812</v>
      </c>
      <c r="F217" t="e">
        <f>VLOOKUP(C217,Sheet1!E:E,2,0)</f>
        <v>#N/A</v>
      </c>
      <c r="G217" t="e">
        <f t="shared" si="3"/>
        <v>#N/A</v>
      </c>
    </row>
    <row r="218" spans="1:7">
      <c r="A218" t="s">
        <v>659</v>
      </c>
      <c r="B218" t="s">
        <v>1303</v>
      </c>
      <c r="C218" s="1" t="s">
        <v>1304</v>
      </c>
      <c r="D218" t="s">
        <v>1305</v>
      </c>
      <c r="E218" t="s">
        <v>812</v>
      </c>
      <c r="F218" t="e">
        <f>VLOOKUP(C218,Sheet1!E:E,2,0)</f>
        <v>#N/A</v>
      </c>
      <c r="G218" t="e">
        <f t="shared" si="3"/>
        <v>#N/A</v>
      </c>
    </row>
    <row r="219" spans="1:7">
      <c r="A219" t="s">
        <v>659</v>
      </c>
      <c r="B219" t="s">
        <v>1303</v>
      </c>
      <c r="C219" s="1" t="s">
        <v>1306</v>
      </c>
      <c r="D219" t="s">
        <v>1307</v>
      </c>
      <c r="E219" t="s">
        <v>786</v>
      </c>
      <c r="F219" t="e">
        <f>VLOOKUP(C219,Sheet1!E:E,2,0)</f>
        <v>#N/A</v>
      </c>
      <c r="G219" t="e">
        <f t="shared" si="3"/>
        <v>#N/A</v>
      </c>
    </row>
    <row r="220" spans="1:7">
      <c r="A220" t="s">
        <v>659</v>
      </c>
      <c r="B220" t="s">
        <v>1308</v>
      </c>
      <c r="C220" s="1" t="s">
        <v>1309</v>
      </c>
      <c r="D220" t="s">
        <v>1310</v>
      </c>
      <c r="E220" t="s">
        <v>812</v>
      </c>
      <c r="F220" t="e">
        <f>VLOOKUP(C220,Sheet1!E:E,2,0)</f>
        <v>#N/A</v>
      </c>
      <c r="G220" t="e">
        <f t="shared" si="3"/>
        <v>#N/A</v>
      </c>
    </row>
    <row r="221" spans="1:7">
      <c r="A221" t="s">
        <v>659</v>
      </c>
      <c r="B221" t="s">
        <v>1308</v>
      </c>
      <c r="C221" s="1" t="s">
        <v>1311</v>
      </c>
      <c r="D221" t="s">
        <v>1312</v>
      </c>
      <c r="E221" t="s">
        <v>786</v>
      </c>
      <c r="F221" t="e">
        <f>VLOOKUP(C221,Sheet1!E:E,2,0)</f>
        <v>#N/A</v>
      </c>
      <c r="G221" t="e">
        <f t="shared" si="3"/>
        <v>#N/A</v>
      </c>
    </row>
    <row r="222" spans="1:7">
      <c r="A222" t="s">
        <v>659</v>
      </c>
      <c r="B222" t="s">
        <v>1308</v>
      </c>
      <c r="C222" s="1" t="s">
        <v>1313</v>
      </c>
      <c r="D222" t="s">
        <v>1314</v>
      </c>
      <c r="E222" t="s">
        <v>786</v>
      </c>
      <c r="F222" t="e">
        <f>VLOOKUP(C222,Sheet1!E:E,2,0)</f>
        <v>#N/A</v>
      </c>
      <c r="G222" t="e">
        <f t="shared" si="3"/>
        <v>#N/A</v>
      </c>
    </row>
    <row r="223" spans="1:7">
      <c r="A223" t="s">
        <v>659</v>
      </c>
      <c r="B223" t="s">
        <v>1308</v>
      </c>
      <c r="C223" s="1" t="s">
        <v>1315</v>
      </c>
      <c r="D223" t="s">
        <v>1316</v>
      </c>
      <c r="E223" t="s">
        <v>786</v>
      </c>
      <c r="F223" t="e">
        <f>VLOOKUP(C223,Sheet1!E:E,2,0)</f>
        <v>#N/A</v>
      </c>
      <c r="G223" t="e">
        <f t="shared" si="3"/>
        <v>#N/A</v>
      </c>
    </row>
    <row r="224" spans="1:7">
      <c r="A224" t="s">
        <v>659</v>
      </c>
      <c r="B224" t="s">
        <v>1308</v>
      </c>
      <c r="C224" s="1" t="s">
        <v>1317</v>
      </c>
      <c r="D224" t="s">
        <v>1318</v>
      </c>
      <c r="E224" t="s">
        <v>786</v>
      </c>
      <c r="F224" t="e">
        <f>VLOOKUP(C224,Sheet1!E:E,2,0)</f>
        <v>#N/A</v>
      </c>
      <c r="G224" t="e">
        <f t="shared" si="3"/>
        <v>#N/A</v>
      </c>
    </row>
    <row r="225" spans="1:7">
      <c r="A225" t="s">
        <v>659</v>
      </c>
      <c r="B225" t="s">
        <v>1308</v>
      </c>
      <c r="C225" s="1" t="s">
        <v>1319</v>
      </c>
      <c r="D225" t="s">
        <v>1320</v>
      </c>
      <c r="E225" t="s">
        <v>786</v>
      </c>
      <c r="F225" t="e">
        <f>VLOOKUP(C225,Sheet1!E:E,2,0)</f>
        <v>#N/A</v>
      </c>
      <c r="G225" t="e">
        <f t="shared" si="3"/>
        <v>#N/A</v>
      </c>
    </row>
    <row r="226" spans="1:7">
      <c r="A226" t="s">
        <v>659</v>
      </c>
      <c r="B226" t="s">
        <v>1308</v>
      </c>
      <c r="C226" s="1" t="s">
        <v>1321</v>
      </c>
      <c r="D226" t="s">
        <v>1322</v>
      </c>
      <c r="E226" t="s">
        <v>786</v>
      </c>
      <c r="F226" t="e">
        <f>VLOOKUP(C226,Sheet1!E:E,2,0)</f>
        <v>#N/A</v>
      </c>
      <c r="G226" t="e">
        <f t="shared" si="3"/>
        <v>#N/A</v>
      </c>
    </row>
    <row r="227" spans="1:7">
      <c r="A227" t="s">
        <v>659</v>
      </c>
      <c r="B227" t="s">
        <v>1308</v>
      </c>
      <c r="C227" s="1" t="s">
        <v>1323</v>
      </c>
      <c r="D227" t="s">
        <v>1324</v>
      </c>
      <c r="E227" t="s">
        <v>786</v>
      </c>
      <c r="F227" t="e">
        <f>VLOOKUP(C227,Sheet1!E:E,2,0)</f>
        <v>#N/A</v>
      </c>
      <c r="G227" t="e">
        <f t="shared" si="3"/>
        <v>#N/A</v>
      </c>
    </row>
    <row r="228" spans="1:7">
      <c r="A228" t="s">
        <v>659</v>
      </c>
      <c r="B228" t="s">
        <v>1308</v>
      </c>
      <c r="C228" s="1" t="s">
        <v>1325</v>
      </c>
      <c r="D228" t="s">
        <v>1326</v>
      </c>
      <c r="E228" t="s">
        <v>786</v>
      </c>
      <c r="F228" t="e">
        <f>VLOOKUP(C228,Sheet1!E:E,2,0)</f>
        <v>#N/A</v>
      </c>
      <c r="G228" t="e">
        <f t="shared" si="3"/>
        <v>#N/A</v>
      </c>
    </row>
    <row r="229" spans="1:7">
      <c r="A229" t="s">
        <v>659</v>
      </c>
      <c r="B229" t="s">
        <v>1327</v>
      </c>
      <c r="C229" s="1" t="s">
        <v>1328</v>
      </c>
      <c r="D229" t="s">
        <v>1329</v>
      </c>
      <c r="E229" t="s">
        <v>786</v>
      </c>
      <c r="F229" t="e">
        <f>VLOOKUP(C229,Sheet1!E:E,2,0)</f>
        <v>#N/A</v>
      </c>
      <c r="G229" t="e">
        <f t="shared" si="3"/>
        <v>#N/A</v>
      </c>
    </row>
    <row r="230" spans="1:7">
      <c r="A230" t="s">
        <v>659</v>
      </c>
      <c r="B230" t="s">
        <v>1327</v>
      </c>
      <c r="C230" s="1" t="s">
        <v>1330</v>
      </c>
      <c r="D230" t="s">
        <v>1331</v>
      </c>
      <c r="E230" t="s">
        <v>786</v>
      </c>
      <c r="F230" t="e">
        <f>VLOOKUP(C230,Sheet1!E:E,2,0)</f>
        <v>#N/A</v>
      </c>
      <c r="G230" t="e">
        <f t="shared" si="3"/>
        <v>#N/A</v>
      </c>
    </row>
    <row r="231" spans="1:7">
      <c r="A231" t="s">
        <v>659</v>
      </c>
      <c r="B231" t="s">
        <v>1327</v>
      </c>
      <c r="C231" s="1" t="s">
        <v>1332</v>
      </c>
      <c r="D231" t="s">
        <v>1333</v>
      </c>
      <c r="E231" t="s">
        <v>812</v>
      </c>
      <c r="F231" t="e">
        <f>VLOOKUP(C231,Sheet1!E:E,2,0)</f>
        <v>#N/A</v>
      </c>
      <c r="G231" t="e">
        <f t="shared" si="3"/>
        <v>#N/A</v>
      </c>
    </row>
    <row r="232" spans="1:7">
      <c r="A232" t="s">
        <v>659</v>
      </c>
      <c r="B232" t="s">
        <v>1334</v>
      </c>
      <c r="C232" s="1" t="s">
        <v>1335</v>
      </c>
      <c r="D232" t="s">
        <v>1336</v>
      </c>
      <c r="E232" t="s">
        <v>786</v>
      </c>
      <c r="F232" t="e">
        <f>VLOOKUP(C232,Sheet1!E:E,2,0)</f>
        <v>#N/A</v>
      </c>
      <c r="G232" t="e">
        <f t="shared" si="3"/>
        <v>#N/A</v>
      </c>
    </row>
  </sheetData>
  <autoFilter xmlns:etc="http://www.wps.cn/officeDocument/2017/etCustomData" ref="A1:G232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朱平小</dc:creator>
  <cp:lastModifiedBy>孟娇</cp:lastModifiedBy>
  <dcterms:created xsi:type="dcterms:W3CDTF">2024-09-30T06:41:00Z</dcterms:created>
  <dcterms:modified xsi:type="dcterms:W3CDTF">2025-10-21T08:27:48Z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DE942397F9CB4499BEDBFFC678FA6F5F_13</vt:lpwstr>
  </property>
  <property fmtid="{D5CDD505-2E9C-101B-9397-08002B2CF9AE}" pid="3" name="KSOProductBuildVer">
    <vt:lpwstr>2052-12.1.0.21915</vt:lpwstr>
  </property>
</Properties>
</file>